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ich\ITAYA Dropbox\鈴木優一\総務委員会2020\020議案\008E-総務-出席議事録\shiryou\"/>
    </mc:Choice>
  </mc:AlternateContent>
  <xr:revisionPtr revIDLastSave="0" documentId="13_ncr:1_{6743879B-B421-4D21-AB97-273FC626DF50}" xr6:coauthVersionLast="43" xr6:coauthVersionMax="43" xr10:uidLastSave="{00000000-0000-0000-0000-000000000000}"/>
  <bookViews>
    <workbookView xWindow="-110" yWindow="-110" windowWidth="19420" windowHeight="11020" tabRatio="841" xr2:uid="{00000000-000D-0000-FFFF-FFFF00000000}"/>
  </bookViews>
  <sheets>
    <sheet name="まとめ" sheetId="1" r:id="rId1"/>
    <sheet name="1908" sheetId="2" r:id="rId2"/>
    <sheet name="1909" sheetId="3" r:id="rId3"/>
    <sheet name="1910" sheetId="4" r:id="rId4"/>
    <sheet name="1911" sheetId="5" r:id="rId5"/>
    <sheet name="1912" sheetId="6" r:id="rId6"/>
    <sheet name="2001" sheetId="7" r:id="rId7"/>
    <sheet name="2002" sheetId="8" r:id="rId8"/>
    <sheet name="2003" sheetId="9" r:id="rId9"/>
    <sheet name="2004" sheetId="10" r:id="rId10"/>
    <sheet name="2005" sheetId="11" r:id="rId11"/>
    <sheet name="2006" sheetId="12" r:id="rId12"/>
    <sheet name="2007" sheetId="13" r:id="rId13"/>
    <sheet name="2008" sheetId="14" r:id="rId14"/>
    <sheet name="2009" sheetId="15" r:id="rId15"/>
    <sheet name="2010" sheetId="16" r:id="rId16"/>
    <sheet name="2011" sheetId="17" r:id="rId17"/>
    <sheet name="2012" sheetId="18" r:id="rId18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B20" i="2"/>
  <c r="B21" i="2"/>
  <c r="B22" i="2"/>
  <c r="B20" i="3"/>
  <c r="B21" i="3"/>
  <c r="B22" i="3"/>
  <c r="B20" i="4"/>
  <c r="B21" i="4"/>
  <c r="B22" i="4"/>
  <c r="B20" i="5"/>
  <c r="B21" i="5"/>
  <c r="B22" i="5"/>
  <c r="B20" i="6"/>
  <c r="B21" i="6"/>
  <c r="B22" i="6"/>
  <c r="B20" i="7"/>
  <c r="B21" i="7"/>
  <c r="B22" i="7"/>
  <c r="B20" i="8"/>
  <c r="B21" i="8"/>
  <c r="B22" i="8"/>
  <c r="B20" i="9"/>
  <c r="B21" i="9"/>
  <c r="B22" i="9"/>
  <c r="B20" i="10"/>
  <c r="B21" i="10"/>
  <c r="B22" i="10"/>
  <c r="B20" i="11"/>
  <c r="B21" i="11"/>
  <c r="B22" i="11"/>
  <c r="B20" i="12"/>
  <c r="B21" i="12"/>
  <c r="B22" i="12"/>
  <c r="B20" i="13"/>
  <c r="B21" i="13"/>
  <c r="B22" i="13"/>
  <c r="B20" i="14"/>
  <c r="B21" i="14"/>
  <c r="B22" i="14"/>
  <c r="B20" i="15"/>
  <c r="B21" i="15"/>
  <c r="B22" i="15"/>
  <c r="B20" i="16"/>
  <c r="B21" i="16"/>
  <c r="B22" i="16"/>
  <c r="B20" i="17"/>
  <c r="B21" i="17"/>
  <c r="B22" i="17"/>
  <c r="B20" i="18"/>
  <c r="B21" i="18"/>
  <c r="B22" i="18"/>
  <c r="B19" i="2"/>
  <c r="D16" i="1"/>
  <c r="C16" i="1" s="1"/>
  <c r="B19" i="18"/>
  <c r="B18" i="18"/>
  <c r="B17" i="18"/>
  <c r="B16" i="18"/>
  <c r="B15" i="18"/>
  <c r="B14" i="18"/>
  <c r="B13" i="18"/>
  <c r="B12" i="18"/>
  <c r="B11" i="18"/>
  <c r="B10" i="18"/>
  <c r="B9" i="18"/>
  <c r="B19" i="17"/>
  <c r="B18" i="17"/>
  <c r="B17" i="17"/>
  <c r="B16" i="17"/>
  <c r="B15" i="17"/>
  <c r="B14" i="17"/>
  <c r="B13" i="17"/>
  <c r="B12" i="17"/>
  <c r="B11" i="17"/>
  <c r="B10" i="17"/>
  <c r="B9" i="17"/>
  <c r="B19" i="16"/>
  <c r="B18" i="16"/>
  <c r="B17" i="16"/>
  <c r="B16" i="16"/>
  <c r="B15" i="16"/>
  <c r="B14" i="16"/>
  <c r="B13" i="16"/>
  <c r="B12" i="16"/>
  <c r="B11" i="16"/>
  <c r="B10" i="16"/>
  <c r="B9" i="16"/>
  <c r="B19" i="15"/>
  <c r="B18" i="15"/>
  <c r="B17" i="15"/>
  <c r="B16" i="15"/>
  <c r="B15" i="15"/>
  <c r="B14" i="15"/>
  <c r="B13" i="15"/>
  <c r="B12" i="15"/>
  <c r="B11" i="15"/>
  <c r="B10" i="15"/>
  <c r="B9" i="15"/>
  <c r="B19" i="14"/>
  <c r="B18" i="14"/>
  <c r="B17" i="14"/>
  <c r="B16" i="14"/>
  <c r="B15" i="14"/>
  <c r="B14" i="14"/>
  <c r="B13" i="14"/>
  <c r="B12" i="14"/>
  <c r="B11" i="14"/>
  <c r="B10" i="14"/>
  <c r="B9" i="14"/>
  <c r="B19" i="13"/>
  <c r="B18" i="13"/>
  <c r="B17" i="13"/>
  <c r="B16" i="13"/>
  <c r="B15" i="13"/>
  <c r="B14" i="13"/>
  <c r="B13" i="13"/>
  <c r="B12" i="13"/>
  <c r="B11" i="13"/>
  <c r="B10" i="13"/>
  <c r="B9" i="13"/>
  <c r="B19" i="12"/>
  <c r="B18" i="12"/>
  <c r="B17" i="12"/>
  <c r="B16" i="12"/>
  <c r="B15" i="12"/>
  <c r="B14" i="12"/>
  <c r="B13" i="12"/>
  <c r="B12" i="12"/>
  <c r="B11" i="12"/>
  <c r="B10" i="12"/>
  <c r="B9" i="12"/>
  <c r="B19" i="11"/>
  <c r="B18" i="11"/>
  <c r="B17" i="11"/>
  <c r="B16" i="11"/>
  <c r="B15" i="11"/>
  <c r="B14" i="11"/>
  <c r="B13" i="11"/>
  <c r="B12" i="11"/>
  <c r="B11" i="11"/>
  <c r="B10" i="11"/>
  <c r="B9" i="11"/>
  <c r="B19" i="10"/>
  <c r="B18" i="10"/>
  <c r="B17" i="10"/>
  <c r="B16" i="10"/>
  <c r="B15" i="10"/>
  <c r="B14" i="10"/>
  <c r="B13" i="10"/>
  <c r="B12" i="10"/>
  <c r="B11" i="10"/>
  <c r="B10" i="10"/>
  <c r="B9" i="10"/>
  <c r="B19" i="9"/>
  <c r="B18" i="9"/>
  <c r="B17" i="9"/>
  <c r="B16" i="9"/>
  <c r="B15" i="9"/>
  <c r="B14" i="9"/>
  <c r="B13" i="9"/>
  <c r="B12" i="9"/>
  <c r="B11" i="9"/>
  <c r="B10" i="9"/>
  <c r="B9" i="9"/>
  <c r="B19" i="8"/>
  <c r="B18" i="8"/>
  <c r="B17" i="8"/>
  <c r="B16" i="8"/>
  <c r="B15" i="8"/>
  <c r="B14" i="8"/>
  <c r="B13" i="8"/>
  <c r="B12" i="8"/>
  <c r="B11" i="8"/>
  <c r="B10" i="8"/>
  <c r="B9" i="8"/>
  <c r="B19" i="7"/>
  <c r="B18" i="7"/>
  <c r="B17" i="7"/>
  <c r="B16" i="7"/>
  <c r="B15" i="7"/>
  <c r="B14" i="7"/>
  <c r="B13" i="7"/>
  <c r="B12" i="7"/>
  <c r="B11" i="7"/>
  <c r="B10" i="7"/>
  <c r="B9" i="7"/>
  <c r="B19" i="6"/>
  <c r="B18" i="6"/>
  <c r="B17" i="6"/>
  <c r="B16" i="6"/>
  <c r="B15" i="6"/>
  <c r="B14" i="6"/>
  <c r="B13" i="6"/>
  <c r="B12" i="6"/>
  <c r="B11" i="6"/>
  <c r="B10" i="6"/>
  <c r="B9" i="6"/>
  <c r="B19" i="5"/>
  <c r="B18" i="5"/>
  <c r="B17" i="5"/>
  <c r="B16" i="5"/>
  <c r="B15" i="5"/>
  <c r="B14" i="5"/>
  <c r="B13" i="5"/>
  <c r="B12" i="5"/>
  <c r="B11" i="5"/>
  <c r="B10" i="5"/>
  <c r="B9" i="5"/>
  <c r="B19" i="4"/>
  <c r="B18" i="4"/>
  <c r="B17" i="4"/>
  <c r="B16" i="4"/>
  <c r="B15" i="4"/>
  <c r="B14" i="4"/>
  <c r="B13" i="4"/>
  <c r="B12" i="4"/>
  <c r="B11" i="4"/>
  <c r="B10" i="4"/>
  <c r="B9" i="4"/>
  <c r="B19" i="3"/>
  <c r="B18" i="3"/>
  <c r="B17" i="3"/>
  <c r="B16" i="3"/>
  <c r="B15" i="3"/>
  <c r="B14" i="3"/>
  <c r="B13" i="3"/>
  <c r="B12" i="3"/>
  <c r="B11" i="3"/>
  <c r="B10" i="3"/>
  <c r="B9" i="3"/>
  <c r="B10" i="2"/>
  <c r="B11" i="2"/>
  <c r="B12" i="2"/>
  <c r="B13" i="2"/>
  <c r="B14" i="2"/>
  <c r="B15" i="2"/>
  <c r="B16" i="2"/>
  <c r="B17" i="2"/>
  <c r="B18" i="2"/>
  <c r="B9" i="2"/>
  <c r="B4" i="18"/>
  <c r="B4" i="17"/>
  <c r="B4" i="16"/>
  <c r="B4" i="15"/>
  <c r="B4" i="14"/>
  <c r="B4" i="13"/>
  <c r="B4" i="12"/>
  <c r="B4" i="11"/>
  <c r="B4" i="10"/>
  <c r="B4" i="9"/>
  <c r="B4" i="8"/>
  <c r="B4" i="7"/>
  <c r="B4" i="6"/>
  <c r="B4" i="5"/>
  <c r="B4" i="4"/>
  <c r="B4" i="3"/>
  <c r="B4" i="2"/>
  <c r="O18" i="14"/>
  <c r="O17" i="14"/>
  <c r="O16" i="14"/>
  <c r="O18" i="11"/>
  <c r="O17" i="11"/>
  <c r="O16" i="11"/>
  <c r="O21" i="4"/>
  <c r="O20" i="4"/>
  <c r="O19" i="4"/>
  <c r="F14" i="1" s="1"/>
  <c r="O20" i="7"/>
  <c r="O19" i="7"/>
  <c r="O18" i="7"/>
  <c r="O20" i="8"/>
  <c r="O19" i="8"/>
  <c r="O18" i="8"/>
  <c r="O20" i="10"/>
  <c r="O19" i="10"/>
  <c r="O18" i="10"/>
  <c r="O20" i="12"/>
  <c r="O19" i="12"/>
  <c r="O18" i="12"/>
  <c r="O21" i="13"/>
  <c r="O20" i="13"/>
  <c r="O19" i="13"/>
  <c r="O20" i="15"/>
  <c r="O19" i="15"/>
  <c r="O18" i="15"/>
  <c r="O20" i="16"/>
  <c r="O19" i="16"/>
  <c r="O18" i="16"/>
  <c r="O20" i="17"/>
  <c r="O19" i="17"/>
  <c r="O18" i="17"/>
  <c r="O20" i="18"/>
  <c r="O19" i="18"/>
  <c r="O18" i="18"/>
  <c r="O21" i="6"/>
  <c r="O20" i="6"/>
  <c r="O19" i="6"/>
  <c r="O21" i="5"/>
  <c r="O20" i="5"/>
  <c r="O19" i="5"/>
  <c r="O22" i="4"/>
  <c r="O18" i="4"/>
  <c r="F13" i="1"/>
  <c r="O22" i="3"/>
  <c r="O21" i="3"/>
  <c r="O9" i="2"/>
  <c r="D4" i="1" s="1"/>
  <c r="O10" i="2"/>
  <c r="D5" i="1"/>
  <c r="O11" i="2"/>
  <c r="D6" i="1"/>
  <c r="O12" i="2"/>
  <c r="D7" i="1" s="1"/>
  <c r="O13" i="2"/>
  <c r="D8" i="1" s="1"/>
  <c r="O14" i="2"/>
  <c r="D9" i="1"/>
  <c r="O15" i="2"/>
  <c r="O16" i="2"/>
  <c r="D11" i="1" s="1"/>
  <c r="O17" i="2"/>
  <c r="D12" i="1"/>
  <c r="O18" i="2"/>
  <c r="D13" i="1"/>
  <c r="O19" i="2"/>
  <c r="D14" i="1" s="1"/>
  <c r="O20" i="2"/>
  <c r="D15" i="1" s="1"/>
  <c r="C15" i="1" s="1"/>
  <c r="O21" i="2"/>
  <c r="O22" i="2"/>
  <c r="D17" i="1" s="1"/>
  <c r="C17" i="1" s="1"/>
  <c r="O9" i="3"/>
  <c r="O10" i="3"/>
  <c r="E5" i="1"/>
  <c r="O11" i="3"/>
  <c r="E6" i="1" s="1"/>
  <c r="O12" i="3"/>
  <c r="E7" i="1" s="1"/>
  <c r="O13" i="3"/>
  <c r="E8" i="1"/>
  <c r="O14" i="3"/>
  <c r="E9" i="1"/>
  <c r="O15" i="3"/>
  <c r="E10" i="1" s="1"/>
  <c r="O16" i="3"/>
  <c r="E11" i="1" s="1"/>
  <c r="O17" i="3"/>
  <c r="E12" i="1"/>
  <c r="O18" i="3"/>
  <c r="E13" i="1"/>
  <c r="O19" i="3"/>
  <c r="E14" i="1" s="1"/>
  <c r="O20" i="3"/>
  <c r="O9" i="4"/>
  <c r="F4" i="1" s="1"/>
  <c r="O10" i="4"/>
  <c r="F5" i="1" s="1"/>
  <c r="O11" i="4"/>
  <c r="F6" i="1"/>
  <c r="O12" i="4"/>
  <c r="F7" i="1"/>
  <c r="O13" i="4"/>
  <c r="F8" i="1" s="1"/>
  <c r="O14" i="4"/>
  <c r="F9" i="1" s="1"/>
  <c r="O15" i="4"/>
  <c r="F10" i="1"/>
  <c r="O16" i="4"/>
  <c r="F11" i="1"/>
  <c r="O17" i="4"/>
  <c r="F12" i="1" s="1"/>
  <c r="O9" i="5"/>
  <c r="G4" i="1" s="1"/>
  <c r="O10" i="5"/>
  <c r="G5" i="1"/>
  <c r="O11" i="5"/>
  <c r="G6" i="1"/>
  <c r="O12" i="5"/>
  <c r="G7" i="1" s="1"/>
  <c r="O13" i="5"/>
  <c r="G8" i="1" s="1"/>
  <c r="O14" i="5"/>
  <c r="G9" i="1"/>
  <c r="O15" i="5"/>
  <c r="G10" i="1"/>
  <c r="O16" i="5"/>
  <c r="G11" i="1" s="1"/>
  <c r="O17" i="5"/>
  <c r="G12" i="1" s="1"/>
  <c r="O18" i="5"/>
  <c r="G13" i="1"/>
  <c r="O22" i="5"/>
  <c r="G14" i="1"/>
  <c r="O9" i="6"/>
  <c r="H4" i="1" s="1"/>
  <c r="O10" i="6"/>
  <c r="H5" i="1" s="1"/>
  <c r="O11" i="6"/>
  <c r="H6" i="1"/>
  <c r="O12" i="6"/>
  <c r="H7" i="1"/>
  <c r="O13" i="6"/>
  <c r="H8" i="1" s="1"/>
  <c r="O14" i="6"/>
  <c r="H9" i="1" s="1"/>
  <c r="O15" i="6"/>
  <c r="H10" i="1"/>
  <c r="O16" i="6"/>
  <c r="H11" i="1"/>
  <c r="O17" i="6"/>
  <c r="H12" i="1" s="1"/>
  <c r="O18" i="6"/>
  <c r="H13" i="1" s="1"/>
  <c r="O22" i="6"/>
  <c r="H14" i="1"/>
  <c r="O9" i="7"/>
  <c r="I4" i="1"/>
  <c r="O10" i="7"/>
  <c r="I5" i="1" s="1"/>
  <c r="O11" i="7"/>
  <c r="I6" i="1" s="1"/>
  <c r="O12" i="7"/>
  <c r="I7" i="1"/>
  <c r="O13" i="7"/>
  <c r="I8" i="1"/>
  <c r="O14" i="7"/>
  <c r="O15" i="7"/>
  <c r="I10" i="1"/>
  <c r="O16" i="7"/>
  <c r="I11" i="1" s="1"/>
  <c r="O17" i="7"/>
  <c r="I12" i="1" s="1"/>
  <c r="O21" i="7"/>
  <c r="I13" i="1" s="1"/>
  <c r="O22" i="7"/>
  <c r="I14" i="1"/>
  <c r="O9" i="8"/>
  <c r="J4" i="1" s="1"/>
  <c r="O10" i="8"/>
  <c r="J5" i="1" s="1"/>
  <c r="O11" i="8"/>
  <c r="J6" i="1"/>
  <c r="O12" i="8"/>
  <c r="J7" i="1" s="1"/>
  <c r="O13" i="8"/>
  <c r="J8" i="1" s="1"/>
  <c r="O14" i="8"/>
  <c r="J9" i="1"/>
  <c r="O15" i="8"/>
  <c r="J10" i="1"/>
  <c r="O16" i="8"/>
  <c r="J11" i="1" s="1"/>
  <c r="O17" i="8"/>
  <c r="J12" i="1" s="1"/>
  <c r="O21" i="8"/>
  <c r="J13" i="1"/>
  <c r="O22" i="8"/>
  <c r="J14" i="1"/>
  <c r="O9" i="9"/>
  <c r="K4" i="1" s="1"/>
  <c r="O10" i="9"/>
  <c r="K5" i="1" s="1"/>
  <c r="O11" i="9"/>
  <c r="K6" i="1"/>
  <c r="O12" i="9"/>
  <c r="O13" i="9"/>
  <c r="K8" i="1" s="1"/>
  <c r="O14" i="9"/>
  <c r="K9" i="1"/>
  <c r="O15" i="9"/>
  <c r="K10" i="1" s="1"/>
  <c r="O16" i="9"/>
  <c r="K11" i="1" s="1"/>
  <c r="O17" i="9"/>
  <c r="K12" i="1" s="1"/>
  <c r="O18" i="9"/>
  <c r="K13" i="1"/>
  <c r="O19" i="9"/>
  <c r="K14" i="1" s="1"/>
  <c r="O20" i="9"/>
  <c r="O21" i="9"/>
  <c r="O22" i="9"/>
  <c r="O9" i="10"/>
  <c r="L4" i="1" s="1"/>
  <c r="O10" i="10"/>
  <c r="O11" i="10"/>
  <c r="L6" i="1" s="1"/>
  <c r="O12" i="10"/>
  <c r="L7" i="1" s="1"/>
  <c r="O13" i="10"/>
  <c r="L8" i="1" s="1"/>
  <c r="O14" i="10"/>
  <c r="L9" i="1"/>
  <c r="O15" i="10"/>
  <c r="L10" i="1" s="1"/>
  <c r="O16" i="10"/>
  <c r="L11" i="1" s="1"/>
  <c r="O17" i="10"/>
  <c r="L12" i="1" s="1"/>
  <c r="O21" i="10"/>
  <c r="L13" i="1"/>
  <c r="O22" i="10"/>
  <c r="L14" i="1" s="1"/>
  <c r="O9" i="11"/>
  <c r="M4" i="1" s="1"/>
  <c r="O10" i="11"/>
  <c r="M5" i="1" s="1"/>
  <c r="O11" i="11"/>
  <c r="M6" i="1"/>
  <c r="O12" i="11"/>
  <c r="M7" i="1" s="1"/>
  <c r="O13" i="11"/>
  <c r="M8" i="1" s="1"/>
  <c r="O14" i="11"/>
  <c r="M9" i="1" s="1"/>
  <c r="O15" i="11"/>
  <c r="M10" i="1"/>
  <c r="O19" i="11"/>
  <c r="M11" i="1" s="1"/>
  <c r="O20" i="11"/>
  <c r="M12" i="1" s="1"/>
  <c r="O21" i="11"/>
  <c r="M13" i="1"/>
  <c r="O22" i="11"/>
  <c r="M14" i="1" s="1"/>
  <c r="O9" i="12"/>
  <c r="N4" i="1" s="1"/>
  <c r="O10" i="12"/>
  <c r="N5" i="1"/>
  <c r="O11" i="12"/>
  <c r="N6" i="1"/>
  <c r="O12" i="12"/>
  <c r="N7" i="1" s="1"/>
  <c r="O13" i="12"/>
  <c r="N8" i="1" s="1"/>
  <c r="O14" i="12"/>
  <c r="O15" i="12"/>
  <c r="N10" i="1" s="1"/>
  <c r="O16" i="12"/>
  <c r="N11" i="1" s="1"/>
  <c r="O17" i="12"/>
  <c r="O21" i="12"/>
  <c r="N13" i="1" s="1"/>
  <c r="O22" i="12"/>
  <c r="N14" i="1"/>
  <c r="O9" i="13"/>
  <c r="O4" i="1"/>
  <c r="O10" i="13"/>
  <c r="O5" i="1" s="1"/>
  <c r="O11" i="13"/>
  <c r="O6" i="1" s="1"/>
  <c r="O12" i="13"/>
  <c r="O7" i="1"/>
  <c r="O13" i="13"/>
  <c r="O8" i="1"/>
  <c r="O14" i="13"/>
  <c r="O9" i="1" s="1"/>
  <c r="O15" i="13"/>
  <c r="O10" i="1" s="1"/>
  <c r="O16" i="13"/>
  <c r="O11" i="1"/>
  <c r="O17" i="13"/>
  <c r="O12" i="1"/>
  <c r="O18" i="13"/>
  <c r="O13" i="1" s="1"/>
  <c r="O22" i="13"/>
  <c r="O14" i="1" s="1"/>
  <c r="O9" i="14"/>
  <c r="P4" i="1"/>
  <c r="O10" i="14"/>
  <c r="P5" i="1"/>
  <c r="O11" i="14"/>
  <c r="P6" i="1" s="1"/>
  <c r="O12" i="14"/>
  <c r="O13" i="14"/>
  <c r="P8" i="1"/>
  <c r="O14" i="14"/>
  <c r="P9" i="1" s="1"/>
  <c r="O15" i="14"/>
  <c r="P10" i="1" s="1"/>
  <c r="O19" i="14"/>
  <c r="P11" i="1"/>
  <c r="O20" i="14"/>
  <c r="P12" i="1"/>
  <c r="O21" i="14"/>
  <c r="P13" i="1" s="1"/>
  <c r="O22" i="14"/>
  <c r="P14" i="1" s="1"/>
  <c r="O9" i="15"/>
  <c r="Q4" i="1"/>
  <c r="O10" i="15"/>
  <c r="Q5" i="1"/>
  <c r="O11" i="15"/>
  <c r="Q6" i="1" s="1"/>
  <c r="O12" i="15"/>
  <c r="Q7" i="1" s="1"/>
  <c r="O13" i="15"/>
  <c r="Q8" i="1"/>
  <c r="O14" i="15"/>
  <c r="Q9" i="1"/>
  <c r="O15" i="15"/>
  <c r="Q10" i="1" s="1"/>
  <c r="O16" i="15"/>
  <c r="Q11" i="1" s="1"/>
  <c r="O17" i="15"/>
  <c r="Q12" i="1"/>
  <c r="O21" i="15"/>
  <c r="Q13" i="1"/>
  <c r="O22" i="15"/>
  <c r="Q14" i="1" s="1"/>
  <c r="O9" i="16"/>
  <c r="R4" i="1" s="1"/>
  <c r="O10" i="16"/>
  <c r="R5" i="1"/>
  <c r="O11" i="16"/>
  <c r="R6" i="1"/>
  <c r="O12" i="16"/>
  <c r="R7" i="1" s="1"/>
  <c r="O13" i="16"/>
  <c r="R8" i="1" s="1"/>
  <c r="O14" i="16"/>
  <c r="R9" i="1"/>
  <c r="O15" i="16"/>
  <c r="R10" i="1"/>
  <c r="O16" i="16"/>
  <c r="R11" i="1" s="1"/>
  <c r="O17" i="16"/>
  <c r="R12" i="1" s="1"/>
  <c r="O21" i="16"/>
  <c r="R13" i="1"/>
  <c r="O22" i="16"/>
  <c r="R14" i="1"/>
  <c r="O9" i="17"/>
  <c r="S4" i="1" s="1"/>
  <c r="O10" i="17"/>
  <c r="S5" i="1" s="1"/>
  <c r="O11" i="17"/>
  <c r="S6" i="1"/>
  <c r="O12" i="17"/>
  <c r="S7" i="1"/>
  <c r="O13" i="17"/>
  <c r="S8" i="1" s="1"/>
  <c r="O14" i="17"/>
  <c r="S9" i="1" s="1"/>
  <c r="O15" i="17"/>
  <c r="S10" i="1"/>
  <c r="O16" i="17"/>
  <c r="S11" i="1"/>
  <c r="O17" i="17"/>
  <c r="S12" i="1" s="1"/>
  <c r="O21" i="17"/>
  <c r="S13" i="1" s="1"/>
  <c r="O22" i="17"/>
  <c r="S14" i="1"/>
  <c r="O9" i="18"/>
  <c r="T4" i="1" s="1"/>
  <c r="O10" i="18"/>
  <c r="T5" i="1" s="1"/>
  <c r="O11" i="18"/>
  <c r="T6" i="1" s="1"/>
  <c r="O12" i="18"/>
  <c r="T7" i="1"/>
  <c r="O13" i="18"/>
  <c r="O14" i="18"/>
  <c r="T9" i="1"/>
  <c r="O15" i="18"/>
  <c r="T10" i="1"/>
  <c r="O16" i="18"/>
  <c r="T11" i="1" s="1"/>
  <c r="O17" i="18"/>
  <c r="T12" i="1" s="1"/>
  <c r="O21" i="18"/>
  <c r="T13" i="1"/>
  <c r="O22" i="18"/>
  <c r="T14" i="1"/>
  <c r="E4" i="1"/>
  <c r="L5" i="1"/>
  <c r="K7" i="1"/>
  <c r="P7" i="1"/>
  <c r="T8" i="1"/>
  <c r="I9" i="1"/>
  <c r="N9" i="1"/>
  <c r="D10" i="1"/>
  <c r="N12" i="1"/>
  <c r="C12" i="1" l="1"/>
  <c r="C9" i="1"/>
  <c r="C4" i="1"/>
  <c r="C14" i="1"/>
  <c r="C8" i="1"/>
  <c r="C7" i="1"/>
  <c r="C10" i="1"/>
  <c r="C6" i="1"/>
  <c r="C13" i="1"/>
  <c r="C11" i="1"/>
  <c r="C5" i="1"/>
</calcChain>
</file>

<file path=xl/sharedStrings.xml><?xml version="1.0" encoding="utf-8"?>
<sst xmlns="http://schemas.openxmlformats.org/spreadsheetml/2006/main" count="341" uniqueCount="28">
  <si>
    <t>合計</t>
  </si>
  <si>
    <t>8月</t>
  </si>
  <si>
    <t>9月</t>
  </si>
  <si>
    <t>10月</t>
  </si>
  <si>
    <t>11月</t>
  </si>
  <si>
    <t>12月</t>
  </si>
  <si>
    <t>1月</t>
  </si>
  <si>
    <t>2月</t>
  </si>
  <si>
    <t>3月</t>
  </si>
  <si>
    <t>4月</t>
  </si>
  <si>
    <t>5月</t>
  </si>
  <si>
    <t>6月</t>
  </si>
  <si>
    <t>7月</t>
  </si>
  <si>
    <t>会議名</t>
  </si>
  <si>
    <t>場　所</t>
  </si>
  <si>
    <t>開催日</t>
  </si>
  <si>
    <t>時　間</t>
  </si>
  <si>
    <t>～</t>
  </si>
  <si>
    <t>オブザーバー</t>
  </si>
  <si>
    <t>※</t>
    <phoneticPr fontId="19"/>
  </si>
  <si>
    <t>○○○委員会</t>
    <rPh sb="3" eb="6">
      <t>イインカイ</t>
    </rPh>
    <phoneticPr fontId="19"/>
  </si>
  <si>
    <t>○○委員会　○○○○</t>
    <rPh sb="2" eb="5">
      <t>イインカイ</t>
    </rPh>
    <phoneticPr fontId="19"/>
  </si>
  <si>
    <t>○○　○○</t>
    <phoneticPr fontId="19"/>
  </si>
  <si>
    <t>の中のみご記入ください。</t>
    <phoneticPr fontId="19"/>
  </si>
  <si>
    <t>すべて枠を使い切った場合は、各自枠を増やしてご記入下さい。</t>
    <phoneticPr fontId="19"/>
  </si>
  <si>
    <t>と</t>
    <phoneticPr fontId="19"/>
  </si>
  <si>
    <t>枠のみ記入してください</t>
    <rPh sb="0" eb="1">
      <t>ワク</t>
    </rPh>
    <rPh sb="3" eb="5">
      <t>キニュウ</t>
    </rPh>
    <phoneticPr fontId="19"/>
  </si>
  <si>
    <t>D.出向・その他用</t>
    <rPh sb="2" eb="4">
      <t>シュッコウ</t>
    </rPh>
    <rPh sb="7" eb="8">
      <t>タ</t>
    </rPh>
    <rPh sb="8" eb="9">
      <t>ヨウ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</si>
</sst>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0.0_ "/>
  </numFmts>
  <fonts count="28" x14ac:knownFonts="1"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14"/>
      <name val="Meiryo UI"/>
      <family val="3"/>
      <charset val="128"/>
    </font>
    <font>
      <b/>
      <sz val="10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11"/>
      <color indexed="10"/>
      <name val="Meiryo UI"/>
      <family val="3"/>
      <charset val="128"/>
    </font>
    <font>
      <sz val="11"/>
      <color theme="1"/>
      <name val="Meiryo UI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22" borderId="2" applyNumberFormat="0" applyFont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8" applyNumberFormat="0" applyFill="0" applyAlignment="0" applyProtection="0">
      <alignment vertical="center"/>
    </xf>
    <xf numFmtId="0" fontId="7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0" fillId="0" borderId="10" xfId="0" applyFont="1" applyBorder="1" applyAlignment="1">
      <alignment horizontal="center" vertical="center"/>
    </xf>
    <xf numFmtId="0" fontId="20" fillId="0" borderId="0" xfId="0" applyFont="1" applyAlignment="1"/>
    <xf numFmtId="0" fontId="23" fillId="26" borderId="20" xfId="0" applyFont="1" applyFill="1" applyBorder="1" applyAlignment="1">
      <alignment horizontal="center" vertical="center" wrapText="1"/>
    </xf>
    <xf numFmtId="20" fontId="25" fillId="22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2" borderId="21" xfId="0" applyFont="1" applyFill="1" applyBorder="1" applyAlignment="1" applyProtection="1">
      <alignment horizontal="center" vertical="center" wrapText="1"/>
      <protection locked="0"/>
    </xf>
    <xf numFmtId="20" fontId="25" fillId="22" borderId="2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horizontal="center"/>
    </xf>
    <xf numFmtId="177" fontId="20" fillId="22" borderId="23" xfId="0" applyNumberFormat="1" applyFont="1" applyFill="1" applyBorder="1" applyAlignment="1" applyProtection="1">
      <alignment horizontal="center" vertical="center" wrapText="1"/>
      <protection locked="0"/>
    </xf>
    <xf numFmtId="177" fontId="20" fillId="22" borderId="24" xfId="0" applyNumberFormat="1" applyFont="1" applyFill="1" applyBorder="1" applyAlignment="1" applyProtection="1">
      <alignment horizontal="center" vertical="center" wrapText="1"/>
      <protection locked="0"/>
    </xf>
    <xf numFmtId="177" fontId="20" fillId="22" borderId="25" xfId="0" applyNumberFormat="1" applyFont="1" applyFill="1" applyBorder="1" applyAlignment="1" applyProtection="1">
      <alignment horizontal="center" vertical="center" wrapText="1"/>
      <protection locked="0"/>
    </xf>
    <xf numFmtId="177" fontId="26" fillId="0" borderId="26" xfId="0" applyNumberFormat="1" applyFont="1" applyBorder="1" applyAlignment="1">
      <alignment horizontal="center"/>
    </xf>
    <xf numFmtId="0" fontId="23" fillId="0" borderId="28" xfId="0" applyFont="1" applyBorder="1" applyAlignment="1" applyProtection="1">
      <alignment vertical="top" wrapText="1"/>
      <protection locked="0"/>
    </xf>
    <xf numFmtId="0" fontId="20" fillId="0" borderId="28" xfId="0" applyFont="1" applyBorder="1" applyAlignment="1"/>
    <xf numFmtId="177" fontId="26" fillId="0" borderId="10" xfId="0" applyNumberFormat="1" applyFont="1" applyBorder="1" applyAlignment="1">
      <alignment horizontal="center"/>
    </xf>
    <xf numFmtId="177" fontId="26" fillId="0" borderId="32" xfId="0" applyNumberFormat="1" applyFont="1" applyBorder="1" applyAlignment="1">
      <alignment horizontal="center"/>
    </xf>
    <xf numFmtId="0" fontId="23" fillId="26" borderId="34" xfId="0" applyFont="1" applyFill="1" applyBorder="1" applyAlignment="1">
      <alignment horizontal="center" vertical="center" wrapText="1"/>
    </xf>
    <xf numFmtId="0" fontId="23" fillId="26" borderId="35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/>
    </xf>
    <xf numFmtId="20" fontId="25" fillId="22" borderId="36" xfId="0" applyNumberFormat="1" applyFont="1" applyFill="1" applyBorder="1" applyAlignment="1" applyProtection="1">
      <alignment horizontal="center" vertical="center" wrapText="1"/>
      <protection locked="0"/>
    </xf>
    <xf numFmtId="20" fontId="25" fillId="22" borderId="37" xfId="0" applyNumberFormat="1" applyFont="1" applyFill="1" applyBorder="1" applyAlignment="1" applyProtection="1">
      <alignment horizontal="center" vertical="center" wrapText="1"/>
      <protection locked="0"/>
    </xf>
    <xf numFmtId="0" fontId="23" fillId="26" borderId="38" xfId="0" applyFont="1" applyFill="1" applyBorder="1" applyAlignment="1">
      <alignment horizontal="center" vertical="center" wrapText="1"/>
    </xf>
    <xf numFmtId="0" fontId="20" fillId="11" borderId="10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27" borderId="10" xfId="0" applyFont="1" applyFill="1" applyBorder="1" applyAlignment="1"/>
    <xf numFmtId="0" fontId="20" fillId="28" borderId="10" xfId="0" applyFont="1" applyFill="1" applyBorder="1" applyAlignment="1"/>
    <xf numFmtId="0" fontId="20" fillId="0" borderId="0" xfId="0" applyFont="1" applyAlignment="1">
      <alignment horizontal="center"/>
    </xf>
    <xf numFmtId="0" fontId="20" fillId="29" borderId="0" xfId="0" applyFont="1" applyFill="1" applyAlignment="1">
      <alignment horizontal="center" vertical="center"/>
    </xf>
    <xf numFmtId="0" fontId="27" fillId="29" borderId="10" xfId="0" applyFont="1" applyFill="1" applyBorder="1" applyAlignment="1">
      <alignment horizontal="center"/>
    </xf>
    <xf numFmtId="0" fontId="21" fillId="29" borderId="0" xfId="0" applyFont="1" applyFill="1" applyAlignment="1">
      <alignment horizontal="left" vertical="center"/>
    </xf>
    <xf numFmtId="0" fontId="25" fillId="25" borderId="29" xfId="0" applyFont="1" applyFill="1" applyBorder="1" applyAlignment="1" applyProtection="1">
      <alignment horizontal="left" vertical="center" wrapText="1"/>
      <protection locked="0"/>
    </xf>
    <xf numFmtId="0" fontId="20" fillId="0" borderId="0" xfId="0" applyFont="1" applyAlignment="1">
      <alignment horizontal="left" vertical="center" wrapText="1"/>
    </xf>
    <xf numFmtId="0" fontId="20" fillId="0" borderId="28" xfId="0" applyFont="1" applyBorder="1" applyAlignment="1">
      <alignment horizontal="left" vertical="center" wrapText="1"/>
    </xf>
    <xf numFmtId="0" fontId="25" fillId="25" borderId="30" xfId="0" applyFont="1" applyFill="1" applyBorder="1" applyAlignment="1" applyProtection="1">
      <alignment horizontal="left" vertical="center" wrapText="1"/>
      <protection locked="0"/>
    </xf>
    <xf numFmtId="0" fontId="20" fillId="0" borderId="31" xfId="0" applyFont="1" applyBorder="1" applyAlignment="1">
      <alignment horizontal="left" vertical="center" wrapText="1"/>
    </xf>
    <xf numFmtId="0" fontId="20" fillId="0" borderId="26" xfId="0" applyFont="1" applyBorder="1" applyAlignment="1">
      <alignment horizontal="left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177" fontId="20" fillId="22" borderId="23" xfId="0" applyNumberFormat="1" applyFont="1" applyFill="1" applyBorder="1" applyAlignment="1" applyProtection="1">
      <alignment horizontal="center" vertical="center" wrapText="1"/>
      <protection locked="0"/>
    </xf>
    <xf numFmtId="177" fontId="20" fillId="22" borderId="24" xfId="0" applyNumberFormat="1" applyFont="1" applyFill="1" applyBorder="1" applyAlignment="1" applyProtection="1">
      <alignment horizontal="center" vertical="center" wrapText="1"/>
      <protection locked="0"/>
    </xf>
    <xf numFmtId="177" fontId="20" fillId="22" borderId="25" xfId="0" applyNumberFormat="1" applyFont="1" applyFill="1" applyBorder="1" applyAlignment="1" applyProtection="1">
      <alignment horizontal="center" vertical="center" wrapText="1"/>
      <protection locked="0"/>
    </xf>
    <xf numFmtId="177" fontId="20" fillId="22" borderId="27" xfId="0" applyNumberFormat="1" applyFont="1" applyFill="1" applyBorder="1" applyAlignment="1" applyProtection="1">
      <alignment horizontal="center" vertical="center" wrapText="1"/>
      <protection locked="0"/>
    </xf>
    <xf numFmtId="0" fontId="20" fillId="25" borderId="14" xfId="0" applyFont="1" applyFill="1" applyBorder="1" applyAlignment="1">
      <alignment horizontal="center" vertical="center" wrapText="1"/>
    </xf>
    <xf numFmtId="0" fontId="20" fillId="25" borderId="15" xfId="0" applyFont="1" applyFill="1" applyBorder="1" applyAlignment="1">
      <alignment horizontal="center" vertical="center" wrapText="1"/>
    </xf>
    <xf numFmtId="0" fontId="20" fillId="25" borderId="16" xfId="0" applyFont="1" applyFill="1" applyBorder="1" applyAlignment="1">
      <alignment horizontal="center" vertical="center" wrapText="1"/>
    </xf>
    <xf numFmtId="0" fontId="24" fillId="25" borderId="14" xfId="0" applyFont="1" applyFill="1" applyBorder="1" applyAlignment="1" applyProtection="1">
      <alignment vertical="center" wrapText="1"/>
      <protection locked="0"/>
    </xf>
    <xf numFmtId="0" fontId="24" fillId="25" borderId="15" xfId="0" applyFont="1" applyFill="1" applyBorder="1" applyAlignment="1" applyProtection="1">
      <alignment vertical="center" wrapText="1"/>
      <protection locked="0"/>
    </xf>
    <xf numFmtId="0" fontId="24" fillId="25" borderId="16" xfId="0" applyFont="1" applyFill="1" applyBorder="1" applyAlignment="1" applyProtection="1">
      <alignment vertical="center" wrapText="1"/>
      <protection locked="0"/>
    </xf>
    <xf numFmtId="0" fontId="25" fillId="25" borderId="17" xfId="0" applyFont="1" applyFill="1" applyBorder="1" applyAlignment="1" applyProtection="1">
      <alignment horizontal="center" vertical="center" wrapText="1" shrinkToFit="1"/>
      <protection locked="0"/>
    </xf>
    <xf numFmtId="0" fontId="25" fillId="25" borderId="18" xfId="0" applyFont="1" applyFill="1" applyBorder="1" applyAlignment="1" applyProtection="1">
      <alignment horizontal="center" vertical="center" wrapText="1" shrinkToFit="1"/>
      <protection locked="0"/>
    </xf>
    <xf numFmtId="0" fontId="25" fillId="25" borderId="19" xfId="0" applyFont="1" applyFill="1" applyBorder="1" applyAlignment="1" applyProtection="1">
      <alignment horizontal="center" vertical="center" wrapText="1" shrinkToFit="1"/>
      <protection locked="0"/>
    </xf>
    <xf numFmtId="176" fontId="20" fillId="25" borderId="39" xfId="0" applyNumberFormat="1" applyFont="1" applyFill="1" applyBorder="1" applyAlignment="1">
      <alignment horizontal="center" vertical="center" wrapText="1"/>
    </xf>
    <xf numFmtId="176" fontId="20" fillId="25" borderId="40" xfId="0" applyNumberFormat="1" applyFont="1" applyFill="1" applyBorder="1" applyAlignment="1">
      <alignment horizontal="center" vertical="center" wrapText="1"/>
    </xf>
    <xf numFmtId="176" fontId="20" fillId="25" borderId="41" xfId="0" applyNumberFormat="1" applyFont="1" applyFill="1" applyBorder="1" applyAlignment="1">
      <alignment horizontal="center" vertical="center" wrapText="1"/>
    </xf>
    <xf numFmtId="56" fontId="25" fillId="25" borderId="39" xfId="0" applyNumberFormat="1" applyFont="1" applyFill="1" applyBorder="1" applyAlignment="1" applyProtection="1">
      <alignment horizontal="center" vertical="center" wrapText="1"/>
      <protection locked="0"/>
    </xf>
    <xf numFmtId="56" fontId="25" fillId="25" borderId="40" xfId="0" applyNumberFormat="1" applyFont="1" applyFill="1" applyBorder="1" applyAlignment="1" applyProtection="1">
      <alignment horizontal="center" vertical="center" wrapText="1"/>
      <protection locked="0"/>
    </xf>
    <xf numFmtId="56" fontId="25" fillId="25" borderId="41" xfId="0" applyNumberFormat="1" applyFont="1" applyFill="1" applyBorder="1" applyAlignment="1" applyProtection="1">
      <alignment horizontal="center" vertical="center" wrapText="1"/>
      <protection locked="0"/>
    </xf>
    <xf numFmtId="0" fontId="20" fillId="25" borderId="17" xfId="0" applyFont="1" applyFill="1" applyBorder="1" applyAlignment="1">
      <alignment horizontal="center" vertical="center" wrapText="1"/>
    </xf>
    <xf numFmtId="0" fontId="20" fillId="25" borderId="18" xfId="0" applyFont="1" applyFill="1" applyBorder="1" applyAlignment="1">
      <alignment horizontal="center" vertical="center" wrapText="1"/>
    </xf>
    <xf numFmtId="0" fontId="20" fillId="25" borderId="19" xfId="0" applyFont="1" applyFill="1" applyBorder="1" applyAlignment="1">
      <alignment horizontal="center" vertical="center" wrapText="1"/>
    </xf>
    <xf numFmtId="0" fontId="20" fillId="25" borderId="33" xfId="0" applyFont="1" applyFill="1" applyBorder="1" applyAlignment="1">
      <alignment horizontal="center" vertical="center" wrapText="1"/>
    </xf>
    <xf numFmtId="0" fontId="25" fillId="25" borderId="14" xfId="0" applyFont="1" applyFill="1" applyBorder="1" applyAlignment="1">
      <alignment horizontal="center" vertical="center" wrapText="1"/>
    </xf>
    <xf numFmtId="0" fontId="25" fillId="25" borderId="15" xfId="0" applyFont="1" applyFill="1" applyBorder="1" applyAlignment="1">
      <alignment horizontal="center" vertical="center" wrapText="1"/>
    </xf>
    <xf numFmtId="0" fontId="25" fillId="25" borderId="16" xfId="0" applyFont="1" applyFill="1" applyBorder="1" applyAlignment="1">
      <alignment horizontal="center" vertical="center" wrapText="1"/>
    </xf>
    <xf numFmtId="0" fontId="24" fillId="25" borderId="17" xfId="0" applyFont="1" applyFill="1" applyBorder="1" applyAlignment="1" applyProtection="1">
      <alignment horizontal="center" vertical="center" wrapText="1" shrinkToFit="1"/>
      <protection locked="0"/>
    </xf>
    <xf numFmtId="0" fontId="24" fillId="25" borderId="18" xfId="0" applyFont="1" applyFill="1" applyBorder="1" applyAlignment="1" applyProtection="1">
      <alignment horizontal="center" vertical="center" wrapText="1" shrinkToFit="1"/>
      <protection locked="0"/>
    </xf>
    <xf numFmtId="0" fontId="24" fillId="25" borderId="19" xfId="0" applyFont="1" applyFill="1" applyBorder="1" applyAlignment="1" applyProtection="1">
      <alignment horizontal="center" vertical="center" wrapText="1" shrinkToFit="1"/>
      <protection locked="0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1546"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B1:T17"/>
  <sheetViews>
    <sheetView showGridLines="0" tabSelected="1" zoomScaleSheetLayoutView="100" workbookViewId="0">
      <selection activeCell="B1" sqref="B1:D1"/>
    </sheetView>
  </sheetViews>
  <sheetFormatPr defaultColWidth="9" defaultRowHeight="15" x14ac:dyDescent="0.2"/>
  <cols>
    <col min="1" max="1" width="2.36328125" style="1" customWidth="1"/>
    <col min="2" max="2" width="17" style="1" customWidth="1"/>
    <col min="3" max="3" width="7" style="1" customWidth="1"/>
    <col min="4" max="20" width="5.90625" style="2" customWidth="1"/>
    <col min="21" max="16384" width="9" style="1"/>
  </cols>
  <sheetData>
    <row r="1" spans="2:20" ht="26.25" customHeight="1" x14ac:dyDescent="0.2">
      <c r="B1" s="33" t="s">
        <v>20</v>
      </c>
      <c r="C1" s="33"/>
      <c r="D1" s="33"/>
      <c r="F1" s="3" t="s">
        <v>19</v>
      </c>
      <c r="G1" s="31"/>
      <c r="H1" s="4" t="s">
        <v>23</v>
      </c>
    </row>
    <row r="3" spans="2:20" ht="15.75" customHeight="1" x14ac:dyDescent="0.2">
      <c r="C3" s="26" t="s">
        <v>0</v>
      </c>
      <c r="D3" s="27" t="s">
        <v>1</v>
      </c>
      <c r="E3" s="27" t="s">
        <v>2</v>
      </c>
      <c r="F3" s="27" t="s">
        <v>3</v>
      </c>
      <c r="G3" s="27" t="s">
        <v>4</v>
      </c>
      <c r="H3" s="27" t="s">
        <v>5</v>
      </c>
      <c r="I3" s="27" t="s">
        <v>6</v>
      </c>
      <c r="J3" s="27" t="s">
        <v>7</v>
      </c>
      <c r="K3" s="27" t="s">
        <v>8</v>
      </c>
      <c r="L3" s="27" t="s">
        <v>9</v>
      </c>
      <c r="M3" s="27" t="s">
        <v>10</v>
      </c>
      <c r="N3" s="27" t="s">
        <v>11</v>
      </c>
      <c r="O3" s="27" t="s">
        <v>12</v>
      </c>
      <c r="P3" s="27" t="s">
        <v>1</v>
      </c>
      <c r="Q3" s="27" t="s">
        <v>2</v>
      </c>
      <c r="R3" s="27" t="s">
        <v>3</v>
      </c>
      <c r="S3" s="27" t="s">
        <v>4</v>
      </c>
      <c r="T3" s="27" t="s">
        <v>5</v>
      </c>
    </row>
    <row r="4" spans="2:20" ht="18.75" customHeight="1" x14ac:dyDescent="0.35">
      <c r="B4" s="32" t="s">
        <v>22</v>
      </c>
      <c r="C4" s="22">
        <f t="shared" ref="C4:C16" si="0">SUM(D4:T4)</f>
        <v>0</v>
      </c>
      <c r="D4" s="5">
        <f>'1908'!O9</f>
        <v>0</v>
      </c>
      <c r="E4" s="5">
        <f>'1909'!O9</f>
        <v>0</v>
      </c>
      <c r="F4" s="5">
        <f>'1910'!O9</f>
        <v>0</v>
      </c>
      <c r="G4" s="5">
        <f>'1911'!O9</f>
        <v>0</v>
      </c>
      <c r="H4" s="5">
        <f>'1912'!O9</f>
        <v>0</v>
      </c>
      <c r="I4" s="5">
        <f>'2001'!O9</f>
        <v>0</v>
      </c>
      <c r="J4" s="5">
        <f>'2002'!O9</f>
        <v>0</v>
      </c>
      <c r="K4" s="5">
        <f>'2003'!O9</f>
        <v>0</v>
      </c>
      <c r="L4" s="5">
        <f>'2004'!O9</f>
        <v>0</v>
      </c>
      <c r="M4" s="5">
        <f>'2005'!O9</f>
        <v>0</v>
      </c>
      <c r="N4" s="5">
        <f>'2006'!O9</f>
        <v>0</v>
      </c>
      <c r="O4" s="5">
        <f>'2007'!O9</f>
        <v>0</v>
      </c>
      <c r="P4" s="5">
        <f>'2008'!O9</f>
        <v>0</v>
      </c>
      <c r="Q4" s="5">
        <f>'2009'!O9</f>
        <v>0</v>
      </c>
      <c r="R4" s="5">
        <f>'2010'!O9</f>
        <v>0</v>
      </c>
      <c r="S4" s="5">
        <f>'2011'!O9</f>
        <v>0</v>
      </c>
      <c r="T4" s="5">
        <f>'2012'!O9</f>
        <v>0</v>
      </c>
    </row>
    <row r="5" spans="2:20" ht="18.75" customHeight="1" x14ac:dyDescent="0.35">
      <c r="B5" s="32" t="s">
        <v>22</v>
      </c>
      <c r="C5" s="22">
        <f t="shared" si="0"/>
        <v>0</v>
      </c>
      <c r="D5" s="5">
        <f>'1908'!O10</f>
        <v>0</v>
      </c>
      <c r="E5" s="5">
        <f>'1909'!O10</f>
        <v>0</v>
      </c>
      <c r="F5" s="5">
        <f>'1910'!O10</f>
        <v>0</v>
      </c>
      <c r="G5" s="5">
        <f>'1911'!O10</f>
        <v>0</v>
      </c>
      <c r="H5" s="5">
        <f>'1912'!O10</f>
        <v>0</v>
      </c>
      <c r="I5" s="5">
        <f>'2001'!O10</f>
        <v>0</v>
      </c>
      <c r="J5" s="5">
        <f>'2002'!O10</f>
        <v>0</v>
      </c>
      <c r="K5" s="5">
        <f>'2003'!O10</f>
        <v>0</v>
      </c>
      <c r="L5" s="5">
        <f>'2004'!O10</f>
        <v>0</v>
      </c>
      <c r="M5" s="5">
        <f>'2005'!O10</f>
        <v>0</v>
      </c>
      <c r="N5" s="5">
        <f>'2006'!O10</f>
        <v>0</v>
      </c>
      <c r="O5" s="5">
        <f>'2007'!O10</f>
        <v>0</v>
      </c>
      <c r="P5" s="5">
        <f>'2008'!O10</f>
        <v>0</v>
      </c>
      <c r="Q5" s="5">
        <f>'2009'!O10</f>
        <v>0</v>
      </c>
      <c r="R5" s="5">
        <f>'2010'!O10</f>
        <v>0</v>
      </c>
      <c r="S5" s="5">
        <f>'2011'!O10</f>
        <v>0</v>
      </c>
      <c r="T5" s="5">
        <f>'2012'!O10</f>
        <v>0</v>
      </c>
    </row>
    <row r="6" spans="2:20" ht="18.75" customHeight="1" x14ac:dyDescent="0.35">
      <c r="B6" s="32" t="s">
        <v>22</v>
      </c>
      <c r="C6" s="22">
        <f t="shared" si="0"/>
        <v>0</v>
      </c>
      <c r="D6" s="5">
        <f>'1908'!O11</f>
        <v>0</v>
      </c>
      <c r="E6" s="5">
        <f>'1909'!O11</f>
        <v>0</v>
      </c>
      <c r="F6" s="5">
        <f>'1910'!O11</f>
        <v>0</v>
      </c>
      <c r="G6" s="5">
        <f>'1911'!O11</f>
        <v>0</v>
      </c>
      <c r="H6" s="5">
        <f>'1912'!O11</f>
        <v>0</v>
      </c>
      <c r="I6" s="5">
        <f>'2001'!O11</f>
        <v>0</v>
      </c>
      <c r="J6" s="5">
        <f>'2002'!O11</f>
        <v>0</v>
      </c>
      <c r="K6" s="5">
        <f>'2003'!O11</f>
        <v>0</v>
      </c>
      <c r="L6" s="5">
        <f>'2004'!O11</f>
        <v>0</v>
      </c>
      <c r="M6" s="5">
        <f>'2005'!O11</f>
        <v>0</v>
      </c>
      <c r="N6" s="5">
        <f>'2006'!O11</f>
        <v>0</v>
      </c>
      <c r="O6" s="5">
        <f>'2007'!O11</f>
        <v>0</v>
      </c>
      <c r="P6" s="5">
        <f>'2008'!O11</f>
        <v>0</v>
      </c>
      <c r="Q6" s="5">
        <f>'2009'!O11</f>
        <v>0</v>
      </c>
      <c r="R6" s="5">
        <f>'2010'!O11</f>
        <v>0</v>
      </c>
      <c r="S6" s="5">
        <f>'2011'!O11</f>
        <v>0</v>
      </c>
      <c r="T6" s="5">
        <f>'2012'!O11</f>
        <v>0</v>
      </c>
    </row>
    <row r="7" spans="2:20" ht="18.75" customHeight="1" x14ac:dyDescent="0.35">
      <c r="B7" s="32" t="s">
        <v>22</v>
      </c>
      <c r="C7" s="22">
        <f t="shared" si="0"/>
        <v>0</v>
      </c>
      <c r="D7" s="5">
        <f>'1908'!O12</f>
        <v>0</v>
      </c>
      <c r="E7" s="5">
        <f>'1909'!O12</f>
        <v>0</v>
      </c>
      <c r="F7" s="5">
        <f>'1910'!O12</f>
        <v>0</v>
      </c>
      <c r="G7" s="5">
        <f>'1911'!O12</f>
        <v>0</v>
      </c>
      <c r="H7" s="5">
        <f>'1912'!O12</f>
        <v>0</v>
      </c>
      <c r="I7" s="5">
        <f>'2001'!O12</f>
        <v>0</v>
      </c>
      <c r="J7" s="5">
        <f>'2002'!O12</f>
        <v>0</v>
      </c>
      <c r="K7" s="5">
        <f>'2003'!O12</f>
        <v>0</v>
      </c>
      <c r="L7" s="5">
        <f>'2004'!O12</f>
        <v>0</v>
      </c>
      <c r="M7" s="5">
        <f>'2005'!O12</f>
        <v>0</v>
      </c>
      <c r="N7" s="5">
        <f>'2006'!O12</f>
        <v>0</v>
      </c>
      <c r="O7" s="5">
        <f>'2007'!O12</f>
        <v>0</v>
      </c>
      <c r="P7" s="5">
        <f>'2008'!O12</f>
        <v>0</v>
      </c>
      <c r="Q7" s="5">
        <f>'2009'!O12</f>
        <v>0</v>
      </c>
      <c r="R7" s="5">
        <f>'2010'!O12</f>
        <v>0</v>
      </c>
      <c r="S7" s="5">
        <f>'2011'!O12</f>
        <v>0</v>
      </c>
      <c r="T7" s="5">
        <f>'2012'!O12</f>
        <v>0</v>
      </c>
    </row>
    <row r="8" spans="2:20" ht="18.75" customHeight="1" x14ac:dyDescent="0.35">
      <c r="B8" s="32" t="s">
        <v>22</v>
      </c>
      <c r="C8" s="22">
        <f t="shared" si="0"/>
        <v>0</v>
      </c>
      <c r="D8" s="5">
        <f>'1908'!O13</f>
        <v>0</v>
      </c>
      <c r="E8" s="5">
        <f>'1909'!O13</f>
        <v>0</v>
      </c>
      <c r="F8" s="5">
        <f>'1910'!O13</f>
        <v>0</v>
      </c>
      <c r="G8" s="5">
        <f>'1911'!O13</f>
        <v>0</v>
      </c>
      <c r="H8" s="5">
        <f>'1912'!O13</f>
        <v>0</v>
      </c>
      <c r="I8" s="5">
        <f>'2001'!O13</f>
        <v>0</v>
      </c>
      <c r="J8" s="5">
        <f>'2002'!O13</f>
        <v>0</v>
      </c>
      <c r="K8" s="5">
        <f>'2003'!O13</f>
        <v>0</v>
      </c>
      <c r="L8" s="5">
        <f>'2004'!O13</f>
        <v>0</v>
      </c>
      <c r="M8" s="5">
        <f>'2005'!O13</f>
        <v>0</v>
      </c>
      <c r="N8" s="5">
        <f>'2006'!O13</f>
        <v>0</v>
      </c>
      <c r="O8" s="5">
        <f>'2007'!O13</f>
        <v>0</v>
      </c>
      <c r="P8" s="5">
        <f>'2008'!O13</f>
        <v>0</v>
      </c>
      <c r="Q8" s="5">
        <f>'2009'!O13</f>
        <v>0</v>
      </c>
      <c r="R8" s="5">
        <f>'2010'!O13</f>
        <v>0</v>
      </c>
      <c r="S8" s="5">
        <f>'2011'!O13</f>
        <v>0</v>
      </c>
      <c r="T8" s="5">
        <f>'2012'!O13</f>
        <v>0</v>
      </c>
    </row>
    <row r="9" spans="2:20" ht="18.75" customHeight="1" x14ac:dyDescent="0.35">
      <c r="B9" s="32" t="s">
        <v>22</v>
      </c>
      <c r="C9" s="22">
        <f t="shared" si="0"/>
        <v>0</v>
      </c>
      <c r="D9" s="5">
        <f>'1908'!O14</f>
        <v>0</v>
      </c>
      <c r="E9" s="5">
        <f>'1909'!O14</f>
        <v>0</v>
      </c>
      <c r="F9" s="5">
        <f>'1910'!O14</f>
        <v>0</v>
      </c>
      <c r="G9" s="5">
        <f>'1911'!O14</f>
        <v>0</v>
      </c>
      <c r="H9" s="5">
        <f>'1912'!O14</f>
        <v>0</v>
      </c>
      <c r="I9" s="5">
        <f>'2001'!O14</f>
        <v>0</v>
      </c>
      <c r="J9" s="5">
        <f>'2002'!O14</f>
        <v>0</v>
      </c>
      <c r="K9" s="5">
        <f>'2003'!O14</f>
        <v>0</v>
      </c>
      <c r="L9" s="5">
        <f>'2004'!O14</f>
        <v>0</v>
      </c>
      <c r="M9" s="5">
        <f>'2005'!O14</f>
        <v>0</v>
      </c>
      <c r="N9" s="5">
        <f>'2006'!O14</f>
        <v>0</v>
      </c>
      <c r="O9" s="5">
        <f>'2007'!O14</f>
        <v>0</v>
      </c>
      <c r="P9" s="5">
        <f>'2008'!O14</f>
        <v>0</v>
      </c>
      <c r="Q9" s="5">
        <f>'2009'!O14</f>
        <v>0</v>
      </c>
      <c r="R9" s="5">
        <f>'2010'!O14</f>
        <v>0</v>
      </c>
      <c r="S9" s="5">
        <f>'2011'!O14</f>
        <v>0</v>
      </c>
      <c r="T9" s="5">
        <f>'2012'!O14</f>
        <v>0</v>
      </c>
    </row>
    <row r="10" spans="2:20" ht="18.75" customHeight="1" x14ac:dyDescent="0.35">
      <c r="B10" s="32" t="s">
        <v>22</v>
      </c>
      <c r="C10" s="22">
        <f t="shared" si="0"/>
        <v>0</v>
      </c>
      <c r="D10" s="5">
        <f>'1908'!O15</f>
        <v>0</v>
      </c>
      <c r="E10" s="5">
        <f>'1909'!O15</f>
        <v>0</v>
      </c>
      <c r="F10" s="5">
        <f>'1910'!O15</f>
        <v>0</v>
      </c>
      <c r="G10" s="5">
        <f>'1911'!O15</f>
        <v>0</v>
      </c>
      <c r="H10" s="5">
        <f>'1912'!O15</f>
        <v>0</v>
      </c>
      <c r="I10" s="5">
        <f>'2001'!O15</f>
        <v>0</v>
      </c>
      <c r="J10" s="5">
        <f>'2002'!O15</f>
        <v>0</v>
      </c>
      <c r="K10" s="5">
        <f>'2003'!O15</f>
        <v>0</v>
      </c>
      <c r="L10" s="5">
        <f>'2004'!O15</f>
        <v>0</v>
      </c>
      <c r="M10" s="5">
        <f>'2005'!O15</f>
        <v>0</v>
      </c>
      <c r="N10" s="5">
        <f>'2006'!O15</f>
        <v>0</v>
      </c>
      <c r="O10" s="5">
        <f>'2007'!O15</f>
        <v>0</v>
      </c>
      <c r="P10" s="5">
        <f>'2008'!O15</f>
        <v>0</v>
      </c>
      <c r="Q10" s="5">
        <f>'2009'!O15</f>
        <v>0</v>
      </c>
      <c r="R10" s="5">
        <f>'2010'!O15</f>
        <v>0</v>
      </c>
      <c r="S10" s="5">
        <f>'2011'!O15</f>
        <v>0</v>
      </c>
      <c r="T10" s="5">
        <f>'2012'!O15</f>
        <v>0</v>
      </c>
    </row>
    <row r="11" spans="2:20" ht="18.75" customHeight="1" x14ac:dyDescent="0.35">
      <c r="B11" s="32" t="s">
        <v>22</v>
      </c>
      <c r="C11" s="22">
        <f t="shared" si="0"/>
        <v>0</v>
      </c>
      <c r="D11" s="5">
        <f>'1908'!O16</f>
        <v>0</v>
      </c>
      <c r="E11" s="5">
        <f>'1909'!O16</f>
        <v>0</v>
      </c>
      <c r="F11" s="5">
        <f>'1910'!O16</f>
        <v>0</v>
      </c>
      <c r="G11" s="5">
        <f>'1911'!O16</f>
        <v>0</v>
      </c>
      <c r="H11" s="5">
        <f>'1912'!O16</f>
        <v>0</v>
      </c>
      <c r="I11" s="5">
        <f>'2001'!O16</f>
        <v>0</v>
      </c>
      <c r="J11" s="5">
        <f>'2002'!O16</f>
        <v>0</v>
      </c>
      <c r="K11" s="5">
        <f>'2003'!O16</f>
        <v>0</v>
      </c>
      <c r="L11" s="5">
        <f>'2004'!O16</f>
        <v>0</v>
      </c>
      <c r="M11" s="5">
        <f>'2005'!O19</f>
        <v>0</v>
      </c>
      <c r="N11" s="5">
        <f>'2006'!O16</f>
        <v>0</v>
      </c>
      <c r="O11" s="5">
        <f>'2007'!O16</f>
        <v>0</v>
      </c>
      <c r="P11" s="5">
        <f>'2008'!O19</f>
        <v>0</v>
      </c>
      <c r="Q11" s="5">
        <f>'2009'!O16</f>
        <v>0</v>
      </c>
      <c r="R11" s="5">
        <f>'2010'!O16</f>
        <v>0</v>
      </c>
      <c r="S11" s="5">
        <f>'2011'!O16</f>
        <v>0</v>
      </c>
      <c r="T11" s="5">
        <f>'2012'!O16</f>
        <v>0</v>
      </c>
    </row>
    <row r="12" spans="2:20" ht="18.75" customHeight="1" x14ac:dyDescent="0.35">
      <c r="B12" s="32" t="s">
        <v>22</v>
      </c>
      <c r="C12" s="22">
        <f t="shared" si="0"/>
        <v>0</v>
      </c>
      <c r="D12" s="5">
        <f>'1908'!O17</f>
        <v>0</v>
      </c>
      <c r="E12" s="5">
        <f>'1909'!O17</f>
        <v>0</v>
      </c>
      <c r="F12" s="5">
        <f>'1910'!O17</f>
        <v>0</v>
      </c>
      <c r="G12" s="5">
        <f>'1911'!O17</f>
        <v>0</v>
      </c>
      <c r="H12" s="5">
        <f>'1912'!O17</f>
        <v>0</v>
      </c>
      <c r="I12" s="5">
        <f>'2001'!O17</f>
        <v>0</v>
      </c>
      <c r="J12" s="5">
        <f>'2002'!O17</f>
        <v>0</v>
      </c>
      <c r="K12" s="5">
        <f>'2003'!O17</f>
        <v>0</v>
      </c>
      <c r="L12" s="5">
        <f>'2004'!O17</f>
        <v>0</v>
      </c>
      <c r="M12" s="5">
        <f>'2005'!O20</f>
        <v>0</v>
      </c>
      <c r="N12" s="5">
        <f>'2006'!O17</f>
        <v>0</v>
      </c>
      <c r="O12" s="5">
        <f>'2007'!O17</f>
        <v>0</v>
      </c>
      <c r="P12" s="5">
        <f>'2008'!O20</f>
        <v>0</v>
      </c>
      <c r="Q12" s="5">
        <f>'2009'!O17</f>
        <v>0</v>
      </c>
      <c r="R12" s="5">
        <f>'2010'!O17</f>
        <v>0</v>
      </c>
      <c r="S12" s="5">
        <f>'2011'!O17</f>
        <v>0</v>
      </c>
      <c r="T12" s="5">
        <f>'2012'!O17</f>
        <v>0</v>
      </c>
    </row>
    <row r="13" spans="2:20" ht="18.75" customHeight="1" x14ac:dyDescent="0.35">
      <c r="B13" s="32" t="s">
        <v>22</v>
      </c>
      <c r="C13" s="22">
        <f t="shared" si="0"/>
        <v>0</v>
      </c>
      <c r="D13" s="5">
        <f>'1908'!O18</f>
        <v>0</v>
      </c>
      <c r="E13" s="5">
        <f>'1909'!O18</f>
        <v>0</v>
      </c>
      <c r="F13" s="5">
        <f>'1910'!O18</f>
        <v>0</v>
      </c>
      <c r="G13" s="5">
        <f>'1911'!O18</f>
        <v>0</v>
      </c>
      <c r="H13" s="5">
        <f>'1912'!O18</f>
        <v>0</v>
      </c>
      <c r="I13" s="5">
        <f>'2001'!O21</f>
        <v>0</v>
      </c>
      <c r="J13" s="5">
        <f>'2002'!O21</f>
        <v>0</v>
      </c>
      <c r="K13" s="5">
        <f>'2003'!O18</f>
        <v>0</v>
      </c>
      <c r="L13" s="5">
        <f>'2004'!O21</f>
        <v>0</v>
      </c>
      <c r="M13" s="5">
        <f>'2005'!O21</f>
        <v>0</v>
      </c>
      <c r="N13" s="5">
        <f>'2006'!O21</f>
        <v>0</v>
      </c>
      <c r="O13" s="5">
        <f>'2007'!O18</f>
        <v>0</v>
      </c>
      <c r="P13" s="5">
        <f>'2008'!O21</f>
        <v>0</v>
      </c>
      <c r="Q13" s="5">
        <f>'2009'!O21</f>
        <v>0</v>
      </c>
      <c r="R13" s="5">
        <f>'2010'!O21</f>
        <v>0</v>
      </c>
      <c r="S13" s="5">
        <f>'2011'!O21</f>
        <v>0</v>
      </c>
      <c r="T13" s="5">
        <f>'2012'!O21</f>
        <v>0</v>
      </c>
    </row>
    <row r="14" spans="2:20" ht="18.75" customHeight="1" x14ac:dyDescent="0.35">
      <c r="B14" s="32" t="s">
        <v>22</v>
      </c>
      <c r="C14" s="22">
        <f t="shared" si="0"/>
        <v>0</v>
      </c>
      <c r="D14" s="5">
        <f>'1908'!O19</f>
        <v>0</v>
      </c>
      <c r="E14" s="5">
        <f>'1909'!O19</f>
        <v>0</v>
      </c>
      <c r="F14" s="5">
        <f>'1910'!O19</f>
        <v>0</v>
      </c>
      <c r="G14" s="5">
        <f>'1911'!O22</f>
        <v>0</v>
      </c>
      <c r="H14" s="5">
        <f>'1912'!O22</f>
        <v>0</v>
      </c>
      <c r="I14" s="5">
        <f>'2001'!O22</f>
        <v>0</v>
      </c>
      <c r="J14" s="5">
        <f>'2002'!O22</f>
        <v>0</v>
      </c>
      <c r="K14" s="5">
        <f>'2003'!O19</f>
        <v>0</v>
      </c>
      <c r="L14" s="5">
        <f>'2004'!O22</f>
        <v>0</v>
      </c>
      <c r="M14" s="5">
        <f>'2005'!O22</f>
        <v>0</v>
      </c>
      <c r="N14" s="5">
        <f>'2006'!O22</f>
        <v>0</v>
      </c>
      <c r="O14" s="5">
        <f>'2007'!O22</f>
        <v>0</v>
      </c>
      <c r="P14" s="5">
        <f>'2008'!O22</f>
        <v>0</v>
      </c>
      <c r="Q14" s="5">
        <f>'2009'!O22</f>
        <v>0</v>
      </c>
      <c r="R14" s="5">
        <f>'2010'!O22</f>
        <v>0</v>
      </c>
      <c r="S14" s="5">
        <f>'2011'!O22</f>
        <v>0</v>
      </c>
      <c r="T14" s="5">
        <f>'2012'!O22</f>
        <v>0</v>
      </c>
    </row>
    <row r="15" spans="2:20" ht="18.75" customHeight="1" x14ac:dyDescent="0.35">
      <c r="B15" s="32" t="s">
        <v>22</v>
      </c>
      <c r="C15" s="22">
        <f t="shared" si="0"/>
        <v>0</v>
      </c>
      <c r="D15" s="5">
        <f>'1908'!O20</f>
        <v>0</v>
      </c>
      <c r="E15" s="5">
        <f>'1908'!P20</f>
        <v>0</v>
      </c>
      <c r="F15" s="5">
        <f>'1908'!Q20</f>
        <v>0</v>
      </c>
      <c r="G15" s="5">
        <f>'1908'!R20</f>
        <v>0</v>
      </c>
      <c r="H15" s="5">
        <f>'1908'!S20</f>
        <v>0</v>
      </c>
      <c r="I15" s="5">
        <f>'1908'!T20</f>
        <v>0</v>
      </c>
      <c r="J15" s="5">
        <f>'1908'!U20</f>
        <v>0</v>
      </c>
      <c r="K15" s="5">
        <f>'1908'!V20</f>
        <v>0</v>
      </c>
      <c r="L15" s="5">
        <f>'1908'!W20</f>
        <v>0</v>
      </c>
      <c r="M15" s="5">
        <f>'1908'!X20</f>
        <v>0</v>
      </c>
      <c r="N15" s="5">
        <f>'1908'!Y20</f>
        <v>0</v>
      </c>
      <c r="O15" s="5">
        <f>'1908'!Z20</f>
        <v>0</v>
      </c>
      <c r="P15" s="5">
        <f>'1908'!AA20</f>
        <v>0</v>
      </c>
      <c r="Q15" s="5">
        <f>'1908'!AB20</f>
        <v>0</v>
      </c>
      <c r="R15" s="5">
        <f>'1908'!AC20</f>
        <v>0</v>
      </c>
      <c r="S15" s="5">
        <f>'1908'!AD20</f>
        <v>0</v>
      </c>
      <c r="T15" s="5">
        <f>'1908'!AE20</f>
        <v>0</v>
      </c>
    </row>
    <row r="16" spans="2:20" ht="18.75" customHeight="1" x14ac:dyDescent="0.35">
      <c r="B16" s="32" t="s">
        <v>22</v>
      </c>
      <c r="C16" s="22">
        <f t="shared" si="0"/>
        <v>0</v>
      </c>
      <c r="D16" s="5">
        <f>'1908'!O21</f>
        <v>0</v>
      </c>
      <c r="E16" s="5">
        <f>'1908'!P21</f>
        <v>0</v>
      </c>
      <c r="F16" s="5">
        <f>'1908'!Q21</f>
        <v>0</v>
      </c>
      <c r="G16" s="5">
        <f>'1908'!R21</f>
        <v>0</v>
      </c>
      <c r="H16" s="5">
        <f>'1908'!S21</f>
        <v>0</v>
      </c>
      <c r="I16" s="5">
        <f>'1908'!T21</f>
        <v>0</v>
      </c>
      <c r="J16" s="5">
        <f>'1908'!U21</f>
        <v>0</v>
      </c>
      <c r="K16" s="5">
        <f>'1908'!V21</f>
        <v>0</v>
      </c>
      <c r="L16" s="5">
        <f>'1908'!W21</f>
        <v>0</v>
      </c>
      <c r="M16" s="5">
        <f>'1908'!X21</f>
        <v>0</v>
      </c>
      <c r="N16" s="5">
        <f>'1908'!Y21</f>
        <v>0</v>
      </c>
      <c r="O16" s="5">
        <f>'1908'!Z21</f>
        <v>0</v>
      </c>
      <c r="P16" s="5">
        <f>'1908'!AA21</f>
        <v>0</v>
      </c>
      <c r="Q16" s="5">
        <f>'1908'!AB21</f>
        <v>0</v>
      </c>
      <c r="R16" s="5">
        <f>'1908'!AC21</f>
        <v>0</v>
      </c>
      <c r="S16" s="5">
        <f>'1908'!AD21</f>
        <v>0</v>
      </c>
      <c r="T16" s="5">
        <f>'1908'!AE21</f>
        <v>0</v>
      </c>
    </row>
    <row r="17" spans="2:20" ht="18.75" customHeight="1" x14ac:dyDescent="0.35">
      <c r="B17" s="32" t="s">
        <v>22</v>
      </c>
      <c r="C17" s="22">
        <f>SUM(D17:T17)</f>
        <v>0</v>
      </c>
      <c r="D17" s="5">
        <f>'1908'!O22</f>
        <v>0</v>
      </c>
      <c r="E17" s="5">
        <f>'1908'!P22</f>
        <v>0</v>
      </c>
      <c r="F17" s="5">
        <f>'1908'!Q22</f>
        <v>0</v>
      </c>
      <c r="G17" s="5">
        <f>'1908'!R22</f>
        <v>0</v>
      </c>
      <c r="H17" s="5">
        <f>'1908'!S22</f>
        <v>0</v>
      </c>
      <c r="I17" s="5">
        <f>'1908'!T22</f>
        <v>0</v>
      </c>
      <c r="J17" s="5">
        <f>'1908'!U22</f>
        <v>0</v>
      </c>
      <c r="K17" s="5">
        <f>'1908'!V22</f>
        <v>0</v>
      </c>
      <c r="L17" s="5">
        <f>'1908'!W22</f>
        <v>0</v>
      </c>
      <c r="M17" s="5">
        <f>'1908'!X22</f>
        <v>0</v>
      </c>
      <c r="N17" s="5">
        <f>'1908'!Y22</f>
        <v>0</v>
      </c>
      <c r="O17" s="5">
        <f>'1908'!Z22</f>
        <v>0</v>
      </c>
      <c r="P17" s="5">
        <f>'1908'!AA22</f>
        <v>0</v>
      </c>
      <c r="Q17" s="5">
        <f>'1908'!AB22</f>
        <v>0</v>
      </c>
      <c r="R17" s="5">
        <f>'1908'!AC22</f>
        <v>0</v>
      </c>
      <c r="S17" s="5">
        <f>'1908'!AD22</f>
        <v>0</v>
      </c>
      <c r="T17" s="5">
        <f>'1908'!AE22</f>
        <v>0</v>
      </c>
    </row>
  </sheetData>
  <mergeCells count="1">
    <mergeCell ref="B1:D1"/>
  </mergeCells>
  <phoneticPr fontId="19"/>
  <conditionalFormatting sqref="D4:T17">
    <cfRule type="cellIs" dxfId="1545" priority="2" stopIfTrue="1" operator="greaterThan">
      <formula>0.8</formula>
    </cfRule>
  </conditionalFormatting>
  <pageMargins left="0.69930555555555551" right="0.69930555555555551" top="0.74930555555555556" bottom="0.74930555555555556" header="0.29930555555555555" footer="0.2993055555555555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1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8"/>
      <c r="M8" s="9" t="s">
        <v>17</v>
      </c>
      <c r="N8" s="10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22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5">
        <f t="shared" si="0"/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5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5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5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5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5">
        <f t="shared" si="0"/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5">
        <f t="shared" si="0"/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5">
        <f t="shared" si="0"/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5">
        <f t="shared" si="0"/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5">
        <f t="shared" si="0"/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5">
        <f t="shared" si="0"/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5">
        <f t="shared" si="0"/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93">
    <mergeCell ref="C5:E5"/>
    <mergeCell ref="L5:N5"/>
    <mergeCell ref="C6:E6"/>
    <mergeCell ref="L6:N6"/>
    <mergeCell ref="C7:E7"/>
    <mergeCell ref="L7:N7"/>
    <mergeCell ref="I5:K5"/>
    <mergeCell ref="F6:H6"/>
    <mergeCell ref="I6:K6"/>
    <mergeCell ref="F7:H7"/>
    <mergeCell ref="C14:E14"/>
    <mergeCell ref="L14:N14"/>
    <mergeCell ref="C21:E21"/>
    <mergeCell ref="L21:N21"/>
    <mergeCell ref="C22:E22"/>
    <mergeCell ref="L22:N22"/>
    <mergeCell ref="C15:E15"/>
    <mergeCell ref="L15:N15"/>
    <mergeCell ref="C16:E16"/>
    <mergeCell ref="L16:N16"/>
    <mergeCell ref="C17:E17"/>
    <mergeCell ref="L17:N17"/>
    <mergeCell ref="F11:H11"/>
    <mergeCell ref="I11:K11"/>
    <mergeCell ref="F14:H14"/>
    <mergeCell ref="I14:K14"/>
    <mergeCell ref="B4:N4"/>
    <mergeCell ref="C9:E9"/>
    <mergeCell ref="L9:N9"/>
    <mergeCell ref="C10:E10"/>
    <mergeCell ref="L10:N10"/>
    <mergeCell ref="C11:E11"/>
    <mergeCell ref="L11:N11"/>
    <mergeCell ref="F5:H5"/>
    <mergeCell ref="C12:E12"/>
    <mergeCell ref="L12:N12"/>
    <mergeCell ref="C13:E13"/>
    <mergeCell ref="L13:N13"/>
    <mergeCell ref="I7:K7"/>
    <mergeCell ref="F9:H9"/>
    <mergeCell ref="I9:K9"/>
    <mergeCell ref="F10:H10"/>
    <mergeCell ref="I10:K10"/>
    <mergeCell ref="F12:H12"/>
    <mergeCell ref="I12:K12"/>
    <mergeCell ref="F13:H13"/>
    <mergeCell ref="I13:K13"/>
    <mergeCell ref="F17:H17"/>
    <mergeCell ref="I17:K17"/>
    <mergeCell ref="F15:H15"/>
    <mergeCell ref="I15:K15"/>
    <mergeCell ref="F16:H16"/>
    <mergeCell ref="I16:K16"/>
    <mergeCell ref="C18:E18"/>
    <mergeCell ref="F18:H18"/>
    <mergeCell ref="I18:K18"/>
    <mergeCell ref="L18:N18"/>
    <mergeCell ref="C19:E19"/>
    <mergeCell ref="C20:E20"/>
    <mergeCell ref="F20:H20"/>
    <mergeCell ref="I20:K20"/>
    <mergeCell ref="L20:N20"/>
    <mergeCell ref="C23:E23"/>
    <mergeCell ref="F21:H21"/>
    <mergeCell ref="I21:K21"/>
    <mergeCell ref="F22:H22"/>
    <mergeCell ref="I22:K22"/>
    <mergeCell ref="F23:H23"/>
    <mergeCell ref="I23:K23"/>
    <mergeCell ref="F19:H19"/>
    <mergeCell ref="I19:K19"/>
    <mergeCell ref="L19:N19"/>
    <mergeCell ref="I27:K27"/>
    <mergeCell ref="L27:N27"/>
    <mergeCell ref="L24:N24"/>
    <mergeCell ref="F25:H25"/>
    <mergeCell ref="I25:K25"/>
    <mergeCell ref="L25:N25"/>
    <mergeCell ref="F24:H24"/>
    <mergeCell ref="I24:K24"/>
    <mergeCell ref="F27:H27"/>
    <mergeCell ref="L23:N23"/>
    <mergeCell ref="C28:E28"/>
    <mergeCell ref="F28:H28"/>
    <mergeCell ref="I28:K28"/>
    <mergeCell ref="L28:N28"/>
    <mergeCell ref="C26:E26"/>
    <mergeCell ref="F26:H26"/>
    <mergeCell ref="I26:K26"/>
    <mergeCell ref="L26:N26"/>
    <mergeCell ref="C27:E27"/>
    <mergeCell ref="C25:E25"/>
    <mergeCell ref="C24:E24"/>
  </mergeCells>
  <phoneticPr fontId="19"/>
  <conditionalFormatting sqref="M9:N9">
    <cfRule type="cellIs" dxfId="902" priority="79" stopIfTrue="1" operator="greaterThan">
      <formula>0.8</formula>
    </cfRule>
    <cfRule type="cellIs" dxfId="901" priority="80" stopIfTrue="1" operator="greaterThan">
      <formula>0.8</formula>
    </cfRule>
    <cfRule type="cellIs" dxfId="900" priority="81" stopIfTrue="1" operator="greaterThan">
      <formula>1</formula>
    </cfRule>
  </conditionalFormatting>
  <conditionalFormatting sqref="L9:L16">
    <cfRule type="cellIs" dxfId="899" priority="82" stopIfTrue="1" operator="greaterThan">
      <formula>0.8</formula>
    </cfRule>
    <cfRule type="cellIs" dxfId="898" priority="83" stopIfTrue="1" operator="greaterThan">
      <formula>0.8</formula>
    </cfRule>
    <cfRule type="cellIs" dxfId="897" priority="84" stopIfTrue="1" operator="greaterThan">
      <formula>1</formula>
    </cfRule>
  </conditionalFormatting>
  <conditionalFormatting sqref="M11:N16">
    <cfRule type="cellIs" dxfId="896" priority="85" stopIfTrue="1" operator="greaterThan">
      <formula>0.8</formula>
    </cfRule>
    <cfRule type="cellIs" dxfId="895" priority="86" stopIfTrue="1" operator="greaterThan">
      <formula>0.8</formula>
    </cfRule>
    <cfRule type="cellIs" dxfId="894" priority="87" stopIfTrue="1" operator="greaterThan">
      <formula>1</formula>
    </cfRule>
  </conditionalFormatting>
  <conditionalFormatting sqref="L17:N17">
    <cfRule type="cellIs" dxfId="893" priority="88" stopIfTrue="1" operator="greaterThan">
      <formula>0.8</formula>
    </cfRule>
    <cfRule type="cellIs" dxfId="892" priority="89" stopIfTrue="1" operator="greaterThan">
      <formula>0.8</formula>
    </cfRule>
    <cfRule type="cellIs" dxfId="891" priority="90" stopIfTrue="1" operator="greaterThan">
      <formula>1</formula>
    </cfRule>
  </conditionalFormatting>
  <conditionalFormatting sqref="L21:N21">
    <cfRule type="cellIs" dxfId="890" priority="91" stopIfTrue="1" operator="greaterThan">
      <formula>0.8</formula>
    </cfRule>
    <cfRule type="cellIs" dxfId="889" priority="92" stopIfTrue="1" operator="greaterThan">
      <formula>0.8</formula>
    </cfRule>
    <cfRule type="cellIs" dxfId="888" priority="93" stopIfTrue="1" operator="greaterThan">
      <formula>1</formula>
    </cfRule>
  </conditionalFormatting>
  <conditionalFormatting sqref="L22:N22">
    <cfRule type="cellIs" dxfId="887" priority="94" stopIfTrue="1" operator="greaterThan">
      <formula>0.8</formula>
    </cfRule>
    <cfRule type="cellIs" dxfId="886" priority="95" stopIfTrue="1" operator="greaterThan">
      <formula>0.8</formula>
    </cfRule>
    <cfRule type="cellIs" dxfId="885" priority="96" stopIfTrue="1" operator="greaterThan">
      <formula>1</formula>
    </cfRule>
  </conditionalFormatting>
  <conditionalFormatting sqref="D9:E9">
    <cfRule type="cellIs" dxfId="884" priority="100" stopIfTrue="1" operator="greaterThan">
      <formula>0.8</formula>
    </cfRule>
    <cfRule type="cellIs" dxfId="883" priority="101" stopIfTrue="1" operator="greaterThan">
      <formula>0.8</formula>
    </cfRule>
    <cfRule type="cellIs" dxfId="882" priority="102" stopIfTrue="1" operator="greaterThan">
      <formula>1</formula>
    </cfRule>
  </conditionalFormatting>
  <conditionalFormatting sqref="C9:C13">
    <cfRule type="cellIs" dxfId="881" priority="103" stopIfTrue="1" operator="greaterThan">
      <formula>0.8</formula>
    </cfRule>
    <cfRule type="cellIs" dxfId="880" priority="104" stopIfTrue="1" operator="greaterThan">
      <formula>0.8</formula>
    </cfRule>
    <cfRule type="cellIs" dxfId="879" priority="105" stopIfTrue="1" operator="greaterThan">
      <formula>1</formula>
    </cfRule>
  </conditionalFormatting>
  <conditionalFormatting sqref="D11:E13">
    <cfRule type="cellIs" dxfId="878" priority="106" stopIfTrue="1" operator="greaterThan">
      <formula>0.8</formula>
    </cfRule>
    <cfRule type="cellIs" dxfId="877" priority="107" stopIfTrue="1" operator="greaterThan">
      <formula>0.8</formula>
    </cfRule>
    <cfRule type="cellIs" dxfId="876" priority="108" stopIfTrue="1" operator="greaterThan">
      <formula>1</formula>
    </cfRule>
  </conditionalFormatting>
  <conditionalFormatting sqref="C16:E16">
    <cfRule type="cellIs" dxfId="875" priority="109" stopIfTrue="1" operator="greaterThan">
      <formula>0.8</formula>
    </cfRule>
    <cfRule type="cellIs" dxfId="874" priority="110" stopIfTrue="1" operator="greaterThan">
      <formula>0.8</formula>
    </cfRule>
    <cfRule type="cellIs" dxfId="873" priority="111" stopIfTrue="1" operator="greaterThan">
      <formula>1</formula>
    </cfRule>
  </conditionalFormatting>
  <conditionalFormatting sqref="C21:E21">
    <cfRule type="cellIs" dxfId="872" priority="112" stopIfTrue="1" operator="greaterThan">
      <formula>0.8</formula>
    </cfRule>
    <cfRule type="cellIs" dxfId="871" priority="113" stopIfTrue="1" operator="greaterThan">
      <formula>0.8</formula>
    </cfRule>
    <cfRule type="cellIs" dxfId="870" priority="114" stopIfTrue="1" operator="greaterThan">
      <formula>1</formula>
    </cfRule>
  </conditionalFormatting>
  <conditionalFormatting sqref="C22:E22">
    <cfRule type="cellIs" dxfId="869" priority="115" stopIfTrue="1" operator="greaterThan">
      <formula>0.8</formula>
    </cfRule>
    <cfRule type="cellIs" dxfId="868" priority="116" stopIfTrue="1" operator="greaterThan">
      <formula>0.8</formula>
    </cfRule>
    <cfRule type="cellIs" dxfId="867" priority="117" stopIfTrue="1" operator="greaterThan">
      <formula>1</formula>
    </cfRule>
  </conditionalFormatting>
  <conditionalFormatting sqref="C14:E14">
    <cfRule type="cellIs" dxfId="866" priority="118" stopIfTrue="1" operator="greaterThan">
      <formula>0.8</formula>
    </cfRule>
    <cfRule type="cellIs" dxfId="865" priority="119" stopIfTrue="1" operator="greaterThan">
      <formula>0.8</formula>
    </cfRule>
    <cfRule type="cellIs" dxfId="864" priority="120" stopIfTrue="1" operator="greaterThan">
      <formula>1</formula>
    </cfRule>
  </conditionalFormatting>
  <conditionalFormatting sqref="C15:E15">
    <cfRule type="cellIs" dxfId="863" priority="121" stopIfTrue="1" operator="greaterThan">
      <formula>0.8</formula>
    </cfRule>
    <cfRule type="cellIs" dxfId="862" priority="122" stopIfTrue="1" operator="greaterThan">
      <formula>0.8</formula>
    </cfRule>
    <cfRule type="cellIs" dxfId="861" priority="123" stopIfTrue="1" operator="greaterThan">
      <formula>1</formula>
    </cfRule>
  </conditionalFormatting>
  <conditionalFormatting sqref="C17:E17">
    <cfRule type="cellIs" dxfId="860" priority="124" stopIfTrue="1" operator="greaterThan">
      <formula>0.8</formula>
    </cfRule>
    <cfRule type="cellIs" dxfId="859" priority="125" stopIfTrue="1" operator="greaterThan">
      <formula>0.8</formula>
    </cfRule>
    <cfRule type="cellIs" dxfId="858" priority="126" stopIfTrue="1" operator="greaterThan">
      <formula>1</formula>
    </cfRule>
  </conditionalFormatting>
  <conditionalFormatting sqref="F9:F16">
    <cfRule type="cellIs" dxfId="857" priority="58" stopIfTrue="1" operator="greaterThan">
      <formula>0.8</formula>
    </cfRule>
    <cfRule type="cellIs" dxfId="856" priority="59" stopIfTrue="1" operator="greaterThan">
      <formula>0.8</formula>
    </cfRule>
    <cfRule type="cellIs" dxfId="855" priority="60" stopIfTrue="1" operator="greaterThan">
      <formula>1</formula>
    </cfRule>
  </conditionalFormatting>
  <conditionalFormatting sqref="G11:H16">
    <cfRule type="cellIs" dxfId="854" priority="61" stopIfTrue="1" operator="greaterThan">
      <formula>0.8</formula>
    </cfRule>
    <cfRule type="cellIs" dxfId="853" priority="62" stopIfTrue="1" operator="greaterThan">
      <formula>0.8</formula>
    </cfRule>
    <cfRule type="cellIs" dxfId="852" priority="63" stopIfTrue="1" operator="greaterThan">
      <formula>1</formula>
    </cfRule>
  </conditionalFormatting>
  <conditionalFormatting sqref="G9:H9">
    <cfRule type="cellIs" dxfId="851" priority="64" stopIfTrue="1" operator="greaterThan">
      <formula>0.8</formula>
    </cfRule>
    <cfRule type="cellIs" dxfId="850" priority="65" stopIfTrue="1" operator="greaterThan">
      <formula>0.8</formula>
    </cfRule>
    <cfRule type="cellIs" dxfId="849" priority="66" stopIfTrue="1" operator="greaterThan">
      <formula>1</formula>
    </cfRule>
  </conditionalFormatting>
  <conditionalFormatting sqref="F17:H17">
    <cfRule type="cellIs" dxfId="848" priority="67" stopIfTrue="1" operator="greaterThan">
      <formula>0.8</formula>
    </cfRule>
    <cfRule type="cellIs" dxfId="847" priority="68" stopIfTrue="1" operator="greaterThan">
      <formula>0.8</formula>
    </cfRule>
    <cfRule type="cellIs" dxfId="846" priority="69" stopIfTrue="1" operator="greaterThan">
      <formula>1</formula>
    </cfRule>
  </conditionalFormatting>
  <conditionalFormatting sqref="F21:H21">
    <cfRule type="cellIs" dxfId="845" priority="70" stopIfTrue="1" operator="greaterThan">
      <formula>0.8</formula>
    </cfRule>
    <cfRule type="cellIs" dxfId="844" priority="71" stopIfTrue="1" operator="greaterThan">
      <formula>0.8</formula>
    </cfRule>
    <cfRule type="cellIs" dxfId="843" priority="72" stopIfTrue="1" operator="greaterThan">
      <formula>1</formula>
    </cfRule>
  </conditionalFormatting>
  <conditionalFormatting sqref="F22:H22">
    <cfRule type="cellIs" dxfId="842" priority="73" stopIfTrue="1" operator="greaterThan">
      <formula>0.8</formula>
    </cfRule>
    <cfRule type="cellIs" dxfId="841" priority="74" stopIfTrue="1" operator="greaterThan">
      <formula>0.8</formula>
    </cfRule>
    <cfRule type="cellIs" dxfId="840" priority="75" stopIfTrue="1" operator="greaterThan">
      <formula>1</formula>
    </cfRule>
  </conditionalFormatting>
  <conditionalFormatting sqref="I9:I16">
    <cfRule type="cellIs" dxfId="839" priority="37" stopIfTrue="1" operator="greaterThan">
      <formula>0.8</formula>
    </cfRule>
    <cfRule type="cellIs" dxfId="838" priority="38" stopIfTrue="1" operator="greaterThan">
      <formula>0.8</formula>
    </cfRule>
    <cfRule type="cellIs" dxfId="837" priority="39" stopIfTrue="1" operator="greaterThan">
      <formula>1</formula>
    </cfRule>
  </conditionalFormatting>
  <conditionalFormatting sqref="J11:K16">
    <cfRule type="cellIs" dxfId="836" priority="40" stopIfTrue="1" operator="greaterThan">
      <formula>0.8</formula>
    </cfRule>
    <cfRule type="cellIs" dxfId="835" priority="41" stopIfTrue="1" operator="greaterThan">
      <formula>0.8</formula>
    </cfRule>
    <cfRule type="cellIs" dxfId="834" priority="42" stopIfTrue="1" operator="greaterThan">
      <formula>1</formula>
    </cfRule>
  </conditionalFormatting>
  <conditionalFormatting sqref="J9:K9">
    <cfRule type="cellIs" dxfId="833" priority="43" stopIfTrue="1" operator="greaterThan">
      <formula>0.8</formula>
    </cfRule>
    <cfRule type="cellIs" dxfId="832" priority="44" stopIfTrue="1" operator="greaterThan">
      <formula>0.8</formula>
    </cfRule>
    <cfRule type="cellIs" dxfId="831" priority="45" stopIfTrue="1" operator="greaterThan">
      <formula>1</formula>
    </cfRule>
  </conditionalFormatting>
  <conditionalFormatting sqref="I17:K17">
    <cfRule type="cellIs" dxfId="830" priority="46" stopIfTrue="1" operator="greaterThan">
      <formula>0.8</formula>
    </cfRule>
    <cfRule type="cellIs" dxfId="829" priority="47" stopIfTrue="1" operator="greaterThan">
      <formula>0.8</formula>
    </cfRule>
    <cfRule type="cellIs" dxfId="828" priority="48" stopIfTrue="1" operator="greaterThan">
      <formula>1</formula>
    </cfRule>
  </conditionalFormatting>
  <conditionalFormatting sqref="I21:K21">
    <cfRule type="cellIs" dxfId="827" priority="49" stopIfTrue="1" operator="greaterThan">
      <formula>0.8</formula>
    </cfRule>
    <cfRule type="cellIs" dxfId="826" priority="50" stopIfTrue="1" operator="greaterThan">
      <formula>0.8</formula>
    </cfRule>
    <cfRule type="cellIs" dxfId="825" priority="51" stopIfTrue="1" operator="greaterThan">
      <formula>1</formula>
    </cfRule>
  </conditionalFormatting>
  <conditionalFormatting sqref="I22:K22">
    <cfRule type="cellIs" dxfId="824" priority="52" stopIfTrue="1" operator="greaterThan">
      <formula>0.8</formula>
    </cfRule>
    <cfRule type="cellIs" dxfId="823" priority="53" stopIfTrue="1" operator="greaterThan">
      <formula>0.8</formula>
    </cfRule>
    <cfRule type="cellIs" dxfId="822" priority="54" stopIfTrue="1" operator="greaterThan">
      <formula>1</formula>
    </cfRule>
  </conditionalFormatting>
  <conditionalFormatting sqref="C18:E18">
    <cfRule type="cellIs" dxfId="821" priority="19" stopIfTrue="1" operator="greaterThan">
      <formula>0.8</formula>
    </cfRule>
    <cfRule type="cellIs" dxfId="820" priority="20" stopIfTrue="1" operator="greaterThan">
      <formula>0.8</formula>
    </cfRule>
    <cfRule type="cellIs" dxfId="819" priority="21" stopIfTrue="1" operator="greaterThan">
      <formula>1</formula>
    </cfRule>
  </conditionalFormatting>
  <conditionalFormatting sqref="L18:N18">
    <cfRule type="cellIs" dxfId="818" priority="22" stopIfTrue="1" operator="greaterThan">
      <formula>0.8</formula>
    </cfRule>
    <cfRule type="cellIs" dxfId="817" priority="23" stopIfTrue="1" operator="greaterThan">
      <formula>0.8</formula>
    </cfRule>
    <cfRule type="cellIs" dxfId="816" priority="24" stopIfTrue="1" operator="greaterThan">
      <formula>1</formula>
    </cfRule>
  </conditionalFormatting>
  <conditionalFormatting sqref="C19:E19">
    <cfRule type="cellIs" dxfId="815" priority="25" stopIfTrue="1" operator="greaterThan">
      <formula>0.8</formula>
    </cfRule>
    <cfRule type="cellIs" dxfId="814" priority="26" stopIfTrue="1" operator="greaterThan">
      <formula>0.8</formula>
    </cfRule>
    <cfRule type="cellIs" dxfId="813" priority="27" stopIfTrue="1" operator="greaterThan">
      <formula>1</formula>
    </cfRule>
  </conditionalFormatting>
  <conditionalFormatting sqref="L19:N19">
    <cfRule type="cellIs" dxfId="812" priority="28" stopIfTrue="1" operator="greaterThan">
      <formula>0.8</formula>
    </cfRule>
    <cfRule type="cellIs" dxfId="811" priority="29" stopIfTrue="1" operator="greaterThan">
      <formula>0.8</formula>
    </cfRule>
    <cfRule type="cellIs" dxfId="810" priority="30" stopIfTrue="1" operator="greaterThan">
      <formula>1</formula>
    </cfRule>
  </conditionalFormatting>
  <conditionalFormatting sqref="C20:E20">
    <cfRule type="cellIs" dxfId="809" priority="31" stopIfTrue="1" operator="greaterThan">
      <formula>0.8</formula>
    </cfRule>
    <cfRule type="cellIs" dxfId="808" priority="32" stopIfTrue="1" operator="greaterThan">
      <formula>0.8</formula>
    </cfRule>
    <cfRule type="cellIs" dxfId="807" priority="33" stopIfTrue="1" operator="greaterThan">
      <formula>1</formula>
    </cfRule>
  </conditionalFormatting>
  <conditionalFormatting sqref="L20:N20">
    <cfRule type="cellIs" dxfId="806" priority="34" stopIfTrue="1" operator="greaterThan">
      <formula>0.8</formula>
    </cfRule>
    <cfRule type="cellIs" dxfId="805" priority="35" stopIfTrue="1" operator="greaterThan">
      <formula>0.8</formula>
    </cfRule>
    <cfRule type="cellIs" dxfId="804" priority="36" stopIfTrue="1" operator="greaterThan">
      <formula>1</formula>
    </cfRule>
  </conditionalFormatting>
  <conditionalFormatting sqref="F18:H18">
    <cfRule type="cellIs" dxfId="803" priority="10" stopIfTrue="1" operator="greaterThan">
      <formula>0.8</formula>
    </cfRule>
    <cfRule type="cellIs" dxfId="802" priority="11" stopIfTrue="1" operator="greaterThan">
      <formula>0.8</formula>
    </cfRule>
    <cfRule type="cellIs" dxfId="801" priority="12" stopIfTrue="1" operator="greaterThan">
      <formula>1</formula>
    </cfRule>
  </conditionalFormatting>
  <conditionalFormatting sqref="F19:H19">
    <cfRule type="cellIs" dxfId="800" priority="13" stopIfTrue="1" operator="greaterThan">
      <formula>0.8</formula>
    </cfRule>
    <cfRule type="cellIs" dxfId="799" priority="14" stopIfTrue="1" operator="greaterThan">
      <formula>0.8</formula>
    </cfRule>
    <cfRule type="cellIs" dxfId="798" priority="15" stopIfTrue="1" operator="greaterThan">
      <formula>1</formula>
    </cfRule>
  </conditionalFormatting>
  <conditionalFormatting sqref="F20:H20">
    <cfRule type="cellIs" dxfId="797" priority="16" stopIfTrue="1" operator="greaterThan">
      <formula>0.8</formula>
    </cfRule>
    <cfRule type="cellIs" dxfId="796" priority="17" stopIfTrue="1" operator="greaterThan">
      <formula>0.8</formula>
    </cfRule>
    <cfRule type="cellIs" dxfId="795" priority="18" stopIfTrue="1" operator="greaterThan">
      <formula>1</formula>
    </cfRule>
  </conditionalFormatting>
  <conditionalFormatting sqref="I18:K18">
    <cfRule type="cellIs" dxfId="794" priority="1" stopIfTrue="1" operator="greaterThan">
      <formula>0.8</formula>
    </cfRule>
    <cfRule type="cellIs" dxfId="793" priority="2" stopIfTrue="1" operator="greaterThan">
      <formula>0.8</formula>
    </cfRule>
    <cfRule type="cellIs" dxfId="792" priority="3" stopIfTrue="1" operator="greaterThan">
      <formula>1</formula>
    </cfRule>
  </conditionalFormatting>
  <conditionalFormatting sqref="I19:K19">
    <cfRule type="cellIs" dxfId="791" priority="4" stopIfTrue="1" operator="greaterThan">
      <formula>0.8</formula>
    </cfRule>
    <cfRule type="cellIs" dxfId="790" priority="5" stopIfTrue="1" operator="greaterThan">
      <formula>0.8</formula>
    </cfRule>
    <cfRule type="cellIs" dxfId="789" priority="6" stopIfTrue="1" operator="greaterThan">
      <formula>1</formula>
    </cfRule>
  </conditionalFormatting>
  <conditionalFormatting sqref="I20:K20">
    <cfRule type="cellIs" dxfId="788" priority="7" stopIfTrue="1" operator="greaterThan">
      <formula>0.8</formula>
    </cfRule>
    <cfRule type="cellIs" dxfId="787" priority="8" stopIfTrue="1" operator="greaterThan">
      <formula>0.8</formula>
    </cfRule>
    <cfRule type="cellIs" dxfId="786" priority="9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1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8"/>
      <c r="M8" s="9" t="s">
        <v>17</v>
      </c>
      <c r="N8" s="10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22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5">
        <f t="shared" si="0"/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5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5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5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5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5">
        <f>SUM(C16:N16)</f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5">
        <f>SUM(C17:N17)</f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5">
        <f>SUM(C18:N18)</f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5">
        <f t="shared" si="0"/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5">
        <f t="shared" si="0"/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5">
        <f t="shared" si="0"/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5">
        <f t="shared" si="0"/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93">
    <mergeCell ref="I22:K22"/>
    <mergeCell ref="L7:N7"/>
    <mergeCell ref="C5:E5"/>
    <mergeCell ref="L5:N5"/>
    <mergeCell ref="F5:H5"/>
    <mergeCell ref="C20:E20"/>
    <mergeCell ref="L20:N20"/>
    <mergeCell ref="C14:E14"/>
    <mergeCell ref="L14:N14"/>
    <mergeCell ref="C15:E15"/>
    <mergeCell ref="L15:N15"/>
    <mergeCell ref="L16:N16"/>
    <mergeCell ref="C17:E17"/>
    <mergeCell ref="F17:H17"/>
    <mergeCell ref="I17:K17"/>
    <mergeCell ref="C21:E21"/>
    <mergeCell ref="L21:N21"/>
    <mergeCell ref="F20:H20"/>
    <mergeCell ref="I20:K20"/>
    <mergeCell ref="F21:H21"/>
    <mergeCell ref="I21:K21"/>
    <mergeCell ref="L11:N11"/>
    <mergeCell ref="C12:E12"/>
    <mergeCell ref="L12:N12"/>
    <mergeCell ref="C13:E13"/>
    <mergeCell ref="L13:N13"/>
    <mergeCell ref="F11:H11"/>
    <mergeCell ref="I11:K11"/>
    <mergeCell ref="F12:H12"/>
    <mergeCell ref="I12:K12"/>
    <mergeCell ref="B4:N4"/>
    <mergeCell ref="C9:E9"/>
    <mergeCell ref="L9:N9"/>
    <mergeCell ref="C10:E10"/>
    <mergeCell ref="L10:N10"/>
    <mergeCell ref="C6:E6"/>
    <mergeCell ref="L6:N6"/>
    <mergeCell ref="C7:E7"/>
    <mergeCell ref="I5:K5"/>
    <mergeCell ref="F6:H6"/>
    <mergeCell ref="C16:E16"/>
    <mergeCell ref="F16:H16"/>
    <mergeCell ref="I16:K16"/>
    <mergeCell ref="I6:K6"/>
    <mergeCell ref="F7:H7"/>
    <mergeCell ref="I7:K7"/>
    <mergeCell ref="F9:H9"/>
    <mergeCell ref="I9:K9"/>
    <mergeCell ref="F10:H10"/>
    <mergeCell ref="I10:K10"/>
    <mergeCell ref="C11:E11"/>
    <mergeCell ref="I15:K15"/>
    <mergeCell ref="F13:H13"/>
    <mergeCell ref="I13:K13"/>
    <mergeCell ref="F14:H14"/>
    <mergeCell ref="I14:K14"/>
    <mergeCell ref="F15:H15"/>
    <mergeCell ref="L17:N17"/>
    <mergeCell ref="I18:K18"/>
    <mergeCell ref="L18:N18"/>
    <mergeCell ref="C23:E23"/>
    <mergeCell ref="F23:H23"/>
    <mergeCell ref="I23:K23"/>
    <mergeCell ref="L23:N23"/>
    <mergeCell ref="F22:H22"/>
    <mergeCell ref="C18:E18"/>
    <mergeCell ref="C19:E19"/>
    <mergeCell ref="L19:N19"/>
    <mergeCell ref="F19:H19"/>
    <mergeCell ref="I19:K19"/>
    <mergeCell ref="F18:H18"/>
    <mergeCell ref="C22:E22"/>
    <mergeCell ref="L22:N22"/>
    <mergeCell ref="C24:E24"/>
    <mergeCell ref="F24:H24"/>
    <mergeCell ref="I24:K24"/>
    <mergeCell ref="L24:N24"/>
    <mergeCell ref="C25:E25"/>
    <mergeCell ref="F25:H25"/>
    <mergeCell ref="I25:K25"/>
    <mergeCell ref="L25:N25"/>
    <mergeCell ref="C28:E28"/>
    <mergeCell ref="F28:H28"/>
    <mergeCell ref="I28:K28"/>
    <mergeCell ref="L28:N28"/>
    <mergeCell ref="C26:E26"/>
    <mergeCell ref="F26:H26"/>
    <mergeCell ref="I26:K26"/>
    <mergeCell ref="L26:N26"/>
    <mergeCell ref="C27:E27"/>
    <mergeCell ref="F27:H27"/>
    <mergeCell ref="I27:K27"/>
    <mergeCell ref="L27:N27"/>
  </mergeCells>
  <phoneticPr fontId="19"/>
  <conditionalFormatting sqref="D9:E9">
    <cfRule type="cellIs" dxfId="785" priority="91" stopIfTrue="1" operator="greaterThan">
      <formula>0.8</formula>
    </cfRule>
    <cfRule type="cellIs" dxfId="784" priority="92" stopIfTrue="1" operator="greaterThan">
      <formula>0.8</formula>
    </cfRule>
    <cfRule type="cellIs" dxfId="783" priority="93" stopIfTrue="1" operator="greaterThan">
      <formula>1</formula>
    </cfRule>
  </conditionalFormatting>
  <conditionalFormatting sqref="C9:C15 C19">
    <cfRule type="cellIs" dxfId="782" priority="94" stopIfTrue="1" operator="greaterThan">
      <formula>0.8</formula>
    </cfRule>
    <cfRule type="cellIs" dxfId="781" priority="95" stopIfTrue="1" operator="greaterThan">
      <formula>0.8</formula>
    </cfRule>
    <cfRule type="cellIs" dxfId="780" priority="96" stopIfTrue="1" operator="greaterThan">
      <formula>1</formula>
    </cfRule>
  </conditionalFormatting>
  <conditionalFormatting sqref="D11:E15 D19:E19">
    <cfRule type="cellIs" dxfId="779" priority="97" stopIfTrue="1" operator="greaterThan">
      <formula>0.8</formula>
    </cfRule>
    <cfRule type="cellIs" dxfId="778" priority="98" stopIfTrue="1" operator="greaterThan">
      <formula>0.8</formula>
    </cfRule>
    <cfRule type="cellIs" dxfId="777" priority="99" stopIfTrue="1" operator="greaterThan">
      <formula>1</formula>
    </cfRule>
  </conditionalFormatting>
  <conditionalFormatting sqref="L9:L15 L19">
    <cfRule type="cellIs" dxfId="776" priority="100" stopIfTrue="1" operator="greaterThan">
      <formula>0.8</formula>
    </cfRule>
    <cfRule type="cellIs" dxfId="775" priority="101" stopIfTrue="1" operator="greaterThan">
      <formula>0.8</formula>
    </cfRule>
    <cfRule type="cellIs" dxfId="774" priority="102" stopIfTrue="1" operator="greaterThan">
      <formula>1</formula>
    </cfRule>
  </conditionalFormatting>
  <conditionalFormatting sqref="M11:N15 M19:N19">
    <cfRule type="cellIs" dxfId="773" priority="103" stopIfTrue="1" operator="greaterThan">
      <formula>0.8</formula>
    </cfRule>
    <cfRule type="cellIs" dxfId="772" priority="104" stopIfTrue="1" operator="greaterThan">
      <formula>0.8</formula>
    </cfRule>
    <cfRule type="cellIs" dxfId="771" priority="105" stopIfTrue="1" operator="greaterThan">
      <formula>1</formula>
    </cfRule>
  </conditionalFormatting>
  <conditionalFormatting sqref="M9:N9">
    <cfRule type="cellIs" dxfId="770" priority="106" stopIfTrue="1" operator="greaterThan">
      <formula>0.8</formula>
    </cfRule>
    <cfRule type="cellIs" dxfId="769" priority="107" stopIfTrue="1" operator="greaterThan">
      <formula>0.8</formula>
    </cfRule>
    <cfRule type="cellIs" dxfId="768" priority="108" stopIfTrue="1" operator="greaterThan">
      <formula>1</formula>
    </cfRule>
  </conditionalFormatting>
  <conditionalFormatting sqref="C20:E20">
    <cfRule type="cellIs" dxfId="767" priority="109" stopIfTrue="1" operator="greaterThan">
      <formula>0.8</formula>
    </cfRule>
    <cfRule type="cellIs" dxfId="766" priority="110" stopIfTrue="1" operator="greaterThan">
      <formula>0.8</formula>
    </cfRule>
    <cfRule type="cellIs" dxfId="765" priority="111" stopIfTrue="1" operator="greaterThan">
      <formula>1</formula>
    </cfRule>
  </conditionalFormatting>
  <conditionalFormatting sqref="L20:N20">
    <cfRule type="cellIs" dxfId="764" priority="112" stopIfTrue="1" operator="greaterThan">
      <formula>0.8</formula>
    </cfRule>
    <cfRule type="cellIs" dxfId="763" priority="113" stopIfTrue="1" operator="greaterThan">
      <formula>0.8</formula>
    </cfRule>
    <cfRule type="cellIs" dxfId="762" priority="114" stopIfTrue="1" operator="greaterThan">
      <formula>1</formula>
    </cfRule>
  </conditionalFormatting>
  <conditionalFormatting sqref="C21:E21">
    <cfRule type="cellIs" dxfId="761" priority="115" stopIfTrue="1" operator="greaterThan">
      <formula>0.8</formula>
    </cfRule>
    <cfRule type="cellIs" dxfId="760" priority="116" stopIfTrue="1" operator="greaterThan">
      <formula>0.8</formula>
    </cfRule>
    <cfRule type="cellIs" dxfId="759" priority="117" stopIfTrue="1" operator="greaterThan">
      <formula>1</formula>
    </cfRule>
  </conditionalFormatting>
  <conditionalFormatting sqref="L21:N21">
    <cfRule type="cellIs" dxfId="758" priority="118" stopIfTrue="1" operator="greaterThan">
      <formula>0.8</formula>
    </cfRule>
    <cfRule type="cellIs" dxfId="757" priority="119" stopIfTrue="1" operator="greaterThan">
      <formula>0.8</formula>
    </cfRule>
    <cfRule type="cellIs" dxfId="756" priority="120" stopIfTrue="1" operator="greaterThan">
      <formula>1</formula>
    </cfRule>
  </conditionalFormatting>
  <conditionalFormatting sqref="C22:E22">
    <cfRule type="cellIs" dxfId="755" priority="121" stopIfTrue="1" operator="greaterThan">
      <formula>0.8</formula>
    </cfRule>
    <cfRule type="cellIs" dxfId="754" priority="122" stopIfTrue="1" operator="greaterThan">
      <formula>0.8</formula>
    </cfRule>
    <cfRule type="cellIs" dxfId="753" priority="123" stopIfTrue="1" operator="greaterThan">
      <formula>1</formula>
    </cfRule>
  </conditionalFormatting>
  <conditionalFormatting sqref="L22:N22">
    <cfRule type="cellIs" dxfId="752" priority="124" stopIfTrue="1" operator="greaterThan">
      <formula>0.8</formula>
    </cfRule>
    <cfRule type="cellIs" dxfId="751" priority="125" stopIfTrue="1" operator="greaterThan">
      <formula>0.8</formula>
    </cfRule>
    <cfRule type="cellIs" dxfId="750" priority="126" stopIfTrue="1" operator="greaterThan">
      <formula>1</formula>
    </cfRule>
  </conditionalFormatting>
  <conditionalFormatting sqref="F9:F15 F19">
    <cfRule type="cellIs" dxfId="749" priority="70" stopIfTrue="1" operator="greaterThan">
      <formula>0.8</formula>
    </cfRule>
    <cfRule type="cellIs" dxfId="748" priority="71" stopIfTrue="1" operator="greaterThan">
      <formula>0.8</formula>
    </cfRule>
    <cfRule type="cellIs" dxfId="747" priority="72" stopIfTrue="1" operator="greaterThan">
      <formula>1</formula>
    </cfRule>
  </conditionalFormatting>
  <conditionalFormatting sqref="G11:H15 G19:H19">
    <cfRule type="cellIs" dxfId="746" priority="73" stopIfTrue="1" operator="greaterThan">
      <formula>0.8</formula>
    </cfRule>
    <cfRule type="cellIs" dxfId="745" priority="74" stopIfTrue="1" operator="greaterThan">
      <formula>0.8</formula>
    </cfRule>
    <cfRule type="cellIs" dxfId="744" priority="75" stopIfTrue="1" operator="greaterThan">
      <formula>1</formula>
    </cfRule>
  </conditionalFormatting>
  <conditionalFormatting sqref="G9:H9">
    <cfRule type="cellIs" dxfId="743" priority="76" stopIfTrue="1" operator="greaterThan">
      <formula>0.8</formula>
    </cfRule>
    <cfRule type="cellIs" dxfId="742" priority="77" stopIfTrue="1" operator="greaterThan">
      <formula>0.8</formula>
    </cfRule>
    <cfRule type="cellIs" dxfId="741" priority="78" stopIfTrue="1" operator="greaterThan">
      <formula>1</formula>
    </cfRule>
  </conditionalFormatting>
  <conditionalFormatting sqref="F20:H20">
    <cfRule type="cellIs" dxfId="740" priority="79" stopIfTrue="1" operator="greaterThan">
      <formula>0.8</formula>
    </cfRule>
    <cfRule type="cellIs" dxfId="739" priority="80" stopIfTrue="1" operator="greaterThan">
      <formula>0.8</formula>
    </cfRule>
    <cfRule type="cellIs" dxfId="738" priority="81" stopIfTrue="1" operator="greaterThan">
      <formula>1</formula>
    </cfRule>
  </conditionalFormatting>
  <conditionalFormatting sqref="F21:H21">
    <cfRule type="cellIs" dxfId="737" priority="82" stopIfTrue="1" operator="greaterThan">
      <formula>0.8</formula>
    </cfRule>
    <cfRule type="cellIs" dxfId="736" priority="83" stopIfTrue="1" operator="greaterThan">
      <formula>0.8</formula>
    </cfRule>
    <cfRule type="cellIs" dxfId="735" priority="84" stopIfTrue="1" operator="greaterThan">
      <formula>1</formula>
    </cfRule>
  </conditionalFormatting>
  <conditionalFormatting sqref="F22:H22">
    <cfRule type="cellIs" dxfId="734" priority="85" stopIfTrue="1" operator="greaterThan">
      <formula>0.8</formula>
    </cfRule>
    <cfRule type="cellIs" dxfId="733" priority="86" stopIfTrue="1" operator="greaterThan">
      <formula>0.8</formula>
    </cfRule>
    <cfRule type="cellIs" dxfId="732" priority="87" stopIfTrue="1" operator="greaterThan">
      <formula>1</formula>
    </cfRule>
  </conditionalFormatting>
  <conditionalFormatting sqref="I9:I15 I19">
    <cfRule type="cellIs" dxfId="731" priority="49" stopIfTrue="1" operator="greaterThan">
      <formula>0.8</formula>
    </cfRule>
    <cfRule type="cellIs" dxfId="730" priority="50" stopIfTrue="1" operator="greaterThan">
      <formula>0.8</formula>
    </cfRule>
    <cfRule type="cellIs" dxfId="729" priority="51" stopIfTrue="1" operator="greaterThan">
      <formula>1</formula>
    </cfRule>
  </conditionalFormatting>
  <conditionalFormatting sqref="J11:K15 J19:K19">
    <cfRule type="cellIs" dxfId="728" priority="52" stopIfTrue="1" operator="greaterThan">
      <formula>0.8</formula>
    </cfRule>
    <cfRule type="cellIs" dxfId="727" priority="53" stopIfTrue="1" operator="greaterThan">
      <formula>0.8</formula>
    </cfRule>
    <cfRule type="cellIs" dxfId="726" priority="54" stopIfTrue="1" operator="greaterThan">
      <formula>1</formula>
    </cfRule>
  </conditionalFormatting>
  <conditionalFormatting sqref="J9:K9">
    <cfRule type="cellIs" dxfId="725" priority="55" stopIfTrue="1" operator="greaterThan">
      <formula>0.8</formula>
    </cfRule>
    <cfRule type="cellIs" dxfId="724" priority="56" stopIfTrue="1" operator="greaterThan">
      <formula>0.8</formula>
    </cfRule>
    <cfRule type="cellIs" dxfId="723" priority="57" stopIfTrue="1" operator="greaterThan">
      <formula>1</formula>
    </cfRule>
  </conditionalFormatting>
  <conditionalFormatting sqref="I20:K20">
    <cfRule type="cellIs" dxfId="722" priority="58" stopIfTrue="1" operator="greaterThan">
      <formula>0.8</formula>
    </cfRule>
    <cfRule type="cellIs" dxfId="721" priority="59" stopIfTrue="1" operator="greaterThan">
      <formula>0.8</formula>
    </cfRule>
    <cfRule type="cellIs" dxfId="720" priority="60" stopIfTrue="1" operator="greaterThan">
      <formula>1</formula>
    </cfRule>
  </conditionalFormatting>
  <conditionalFormatting sqref="I21:K21">
    <cfRule type="cellIs" dxfId="719" priority="61" stopIfTrue="1" operator="greaterThan">
      <formula>0.8</formula>
    </cfRule>
    <cfRule type="cellIs" dxfId="718" priority="62" stopIfTrue="1" operator="greaterThan">
      <formula>0.8</formula>
    </cfRule>
    <cfRule type="cellIs" dxfId="717" priority="63" stopIfTrue="1" operator="greaterThan">
      <formula>1</formula>
    </cfRule>
  </conditionalFormatting>
  <conditionalFormatting sqref="I22:K22">
    <cfRule type="cellIs" dxfId="716" priority="64" stopIfTrue="1" operator="greaterThan">
      <formula>0.8</formula>
    </cfRule>
    <cfRule type="cellIs" dxfId="715" priority="65" stopIfTrue="1" operator="greaterThan">
      <formula>0.8</formula>
    </cfRule>
    <cfRule type="cellIs" dxfId="714" priority="66" stopIfTrue="1" operator="greaterThan">
      <formula>1</formula>
    </cfRule>
  </conditionalFormatting>
  <conditionalFormatting sqref="C16">
    <cfRule type="cellIs" dxfId="713" priority="25" stopIfTrue="1" operator="greaterThan">
      <formula>0.8</formula>
    </cfRule>
    <cfRule type="cellIs" dxfId="712" priority="26" stopIfTrue="1" operator="greaterThan">
      <formula>0.8</formula>
    </cfRule>
    <cfRule type="cellIs" dxfId="711" priority="27" stopIfTrue="1" operator="greaterThan">
      <formula>1</formula>
    </cfRule>
  </conditionalFormatting>
  <conditionalFormatting sqref="D16:E16">
    <cfRule type="cellIs" dxfId="710" priority="28" stopIfTrue="1" operator="greaterThan">
      <formula>0.8</formula>
    </cfRule>
    <cfRule type="cellIs" dxfId="709" priority="29" stopIfTrue="1" operator="greaterThan">
      <formula>0.8</formula>
    </cfRule>
    <cfRule type="cellIs" dxfId="708" priority="30" stopIfTrue="1" operator="greaterThan">
      <formula>1</formula>
    </cfRule>
  </conditionalFormatting>
  <conditionalFormatting sqref="L16">
    <cfRule type="cellIs" dxfId="707" priority="31" stopIfTrue="1" operator="greaterThan">
      <formula>0.8</formula>
    </cfRule>
    <cfRule type="cellIs" dxfId="706" priority="32" stopIfTrue="1" operator="greaterThan">
      <formula>0.8</formula>
    </cfRule>
    <cfRule type="cellIs" dxfId="705" priority="33" stopIfTrue="1" operator="greaterThan">
      <formula>1</formula>
    </cfRule>
  </conditionalFormatting>
  <conditionalFormatting sqref="M16:N16">
    <cfRule type="cellIs" dxfId="704" priority="34" stopIfTrue="1" operator="greaterThan">
      <formula>0.8</formula>
    </cfRule>
    <cfRule type="cellIs" dxfId="703" priority="35" stopIfTrue="1" operator="greaterThan">
      <formula>0.8</formula>
    </cfRule>
    <cfRule type="cellIs" dxfId="702" priority="36" stopIfTrue="1" operator="greaterThan">
      <formula>1</formula>
    </cfRule>
  </conditionalFormatting>
  <conditionalFormatting sqref="C17:E17">
    <cfRule type="cellIs" dxfId="701" priority="37" stopIfTrue="1" operator="greaterThan">
      <formula>0.8</formula>
    </cfRule>
    <cfRule type="cellIs" dxfId="700" priority="38" stopIfTrue="1" operator="greaterThan">
      <formula>0.8</formula>
    </cfRule>
    <cfRule type="cellIs" dxfId="699" priority="39" stopIfTrue="1" operator="greaterThan">
      <formula>1</formula>
    </cfRule>
  </conditionalFormatting>
  <conditionalFormatting sqref="L17:N17">
    <cfRule type="cellIs" dxfId="698" priority="40" stopIfTrue="1" operator="greaterThan">
      <formula>0.8</formula>
    </cfRule>
    <cfRule type="cellIs" dxfId="697" priority="41" stopIfTrue="1" operator="greaterThan">
      <formula>0.8</formula>
    </cfRule>
    <cfRule type="cellIs" dxfId="696" priority="42" stopIfTrue="1" operator="greaterThan">
      <formula>1</formula>
    </cfRule>
  </conditionalFormatting>
  <conditionalFormatting sqref="C18:E18">
    <cfRule type="cellIs" dxfId="695" priority="43" stopIfTrue="1" operator="greaterThan">
      <formula>0.8</formula>
    </cfRule>
    <cfRule type="cellIs" dxfId="694" priority="44" stopIfTrue="1" operator="greaterThan">
      <formula>0.8</formula>
    </cfRule>
    <cfRule type="cellIs" dxfId="693" priority="45" stopIfTrue="1" operator="greaterThan">
      <formula>1</formula>
    </cfRule>
  </conditionalFormatting>
  <conditionalFormatting sqref="L18:N18">
    <cfRule type="cellIs" dxfId="692" priority="46" stopIfTrue="1" operator="greaterThan">
      <formula>0.8</formula>
    </cfRule>
    <cfRule type="cellIs" dxfId="691" priority="47" stopIfTrue="1" operator="greaterThan">
      <formula>0.8</formula>
    </cfRule>
    <cfRule type="cellIs" dxfId="690" priority="48" stopIfTrue="1" operator="greaterThan">
      <formula>1</formula>
    </cfRule>
  </conditionalFormatting>
  <conditionalFormatting sqref="F16">
    <cfRule type="cellIs" dxfId="689" priority="13" stopIfTrue="1" operator="greaterThan">
      <formula>0.8</formula>
    </cfRule>
    <cfRule type="cellIs" dxfId="688" priority="14" stopIfTrue="1" operator="greaterThan">
      <formula>0.8</formula>
    </cfRule>
    <cfRule type="cellIs" dxfId="687" priority="15" stopIfTrue="1" operator="greaterThan">
      <formula>1</formula>
    </cfRule>
  </conditionalFormatting>
  <conditionalFormatting sqref="G16:H16">
    <cfRule type="cellIs" dxfId="686" priority="16" stopIfTrue="1" operator="greaterThan">
      <formula>0.8</formula>
    </cfRule>
    <cfRule type="cellIs" dxfId="685" priority="17" stopIfTrue="1" operator="greaterThan">
      <formula>0.8</formula>
    </cfRule>
    <cfRule type="cellIs" dxfId="684" priority="18" stopIfTrue="1" operator="greaterThan">
      <formula>1</formula>
    </cfRule>
  </conditionalFormatting>
  <conditionalFormatting sqref="F17:H17">
    <cfRule type="cellIs" dxfId="683" priority="19" stopIfTrue="1" operator="greaterThan">
      <formula>0.8</formula>
    </cfRule>
    <cfRule type="cellIs" dxfId="682" priority="20" stopIfTrue="1" operator="greaterThan">
      <formula>0.8</formula>
    </cfRule>
    <cfRule type="cellIs" dxfId="681" priority="21" stopIfTrue="1" operator="greaterThan">
      <formula>1</formula>
    </cfRule>
  </conditionalFormatting>
  <conditionalFormatting sqref="F18:H18">
    <cfRule type="cellIs" dxfId="680" priority="22" stopIfTrue="1" operator="greaterThan">
      <formula>0.8</formula>
    </cfRule>
    <cfRule type="cellIs" dxfId="679" priority="23" stopIfTrue="1" operator="greaterThan">
      <formula>0.8</formula>
    </cfRule>
    <cfRule type="cellIs" dxfId="678" priority="24" stopIfTrue="1" operator="greaterThan">
      <formula>1</formula>
    </cfRule>
  </conditionalFormatting>
  <conditionalFormatting sqref="I16">
    <cfRule type="cellIs" dxfId="677" priority="1" stopIfTrue="1" operator="greaterThan">
      <formula>0.8</formula>
    </cfRule>
    <cfRule type="cellIs" dxfId="676" priority="2" stopIfTrue="1" operator="greaterThan">
      <formula>0.8</formula>
    </cfRule>
    <cfRule type="cellIs" dxfId="675" priority="3" stopIfTrue="1" operator="greaterThan">
      <formula>1</formula>
    </cfRule>
  </conditionalFormatting>
  <conditionalFormatting sqref="J16:K16">
    <cfRule type="cellIs" dxfId="674" priority="4" stopIfTrue="1" operator="greaterThan">
      <formula>0.8</formula>
    </cfRule>
    <cfRule type="cellIs" dxfId="673" priority="5" stopIfTrue="1" operator="greaterThan">
      <formula>0.8</formula>
    </cfRule>
    <cfRule type="cellIs" dxfId="672" priority="6" stopIfTrue="1" operator="greaterThan">
      <formula>1</formula>
    </cfRule>
  </conditionalFormatting>
  <conditionalFormatting sqref="I17:K17">
    <cfRule type="cellIs" dxfId="671" priority="7" stopIfTrue="1" operator="greaterThan">
      <formula>0.8</formula>
    </cfRule>
    <cfRule type="cellIs" dxfId="670" priority="8" stopIfTrue="1" operator="greaterThan">
      <formula>0.8</formula>
    </cfRule>
    <cfRule type="cellIs" dxfId="669" priority="9" stopIfTrue="1" operator="greaterThan">
      <formula>1</formula>
    </cfRule>
  </conditionalFormatting>
  <conditionalFormatting sqref="I18:K18">
    <cfRule type="cellIs" dxfId="668" priority="10" stopIfTrue="1" operator="greaterThan">
      <formula>0.8</formula>
    </cfRule>
    <cfRule type="cellIs" dxfId="667" priority="11" stopIfTrue="1" operator="greaterThan">
      <formula>0.8</formula>
    </cfRule>
    <cfRule type="cellIs" dxfId="666" priority="12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1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8"/>
      <c r="M8" s="9" t="s">
        <v>17</v>
      </c>
      <c r="N8" s="10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22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5">
        <f t="shared" si="0"/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5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5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5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5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5">
        <f t="shared" si="0"/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5">
        <f t="shared" si="0"/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5">
        <f>SUM(C18:N18)</f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5">
        <f>SUM(C19:N19)</f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5">
        <f>SUM(C20:N20)</f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5">
        <f t="shared" si="0"/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5">
        <f t="shared" si="0"/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93">
    <mergeCell ref="C12:E12"/>
    <mergeCell ref="L12:N12"/>
    <mergeCell ref="C13:E13"/>
    <mergeCell ref="C21:E21"/>
    <mergeCell ref="L21:N21"/>
    <mergeCell ref="F17:H17"/>
    <mergeCell ref="I17:K17"/>
    <mergeCell ref="F21:H21"/>
    <mergeCell ref="I21:K21"/>
    <mergeCell ref="C20:E20"/>
    <mergeCell ref="C18:E18"/>
    <mergeCell ref="C17:E17"/>
    <mergeCell ref="L17:N17"/>
    <mergeCell ref="C14:E14"/>
    <mergeCell ref="L14:N14"/>
    <mergeCell ref="C15:E15"/>
    <mergeCell ref="C16:E16"/>
    <mergeCell ref="L16:N16"/>
    <mergeCell ref="F16:H16"/>
    <mergeCell ref="I15:K15"/>
    <mergeCell ref="I16:K16"/>
    <mergeCell ref="L15:N15"/>
    <mergeCell ref="B4:N4"/>
    <mergeCell ref="C9:E9"/>
    <mergeCell ref="L9:N9"/>
    <mergeCell ref="C10:E10"/>
    <mergeCell ref="L10:N10"/>
    <mergeCell ref="L7:N7"/>
    <mergeCell ref="C5:E5"/>
    <mergeCell ref="L5:N5"/>
    <mergeCell ref="F5:H5"/>
    <mergeCell ref="C6:E6"/>
    <mergeCell ref="L6:N6"/>
    <mergeCell ref="C7:E7"/>
    <mergeCell ref="F15:H15"/>
    <mergeCell ref="I5:K5"/>
    <mergeCell ref="F6:H6"/>
    <mergeCell ref="I6:K6"/>
    <mergeCell ref="F7:H7"/>
    <mergeCell ref="I7:K7"/>
    <mergeCell ref="F9:H9"/>
    <mergeCell ref="L13:N13"/>
    <mergeCell ref="F11:H11"/>
    <mergeCell ref="I11:K11"/>
    <mergeCell ref="F12:H12"/>
    <mergeCell ref="I12:K12"/>
    <mergeCell ref="C11:E11"/>
    <mergeCell ref="F20:H20"/>
    <mergeCell ref="I20:K20"/>
    <mergeCell ref="L20:N20"/>
    <mergeCell ref="I9:K9"/>
    <mergeCell ref="F10:H10"/>
    <mergeCell ref="I10:K10"/>
    <mergeCell ref="F13:H13"/>
    <mergeCell ref="I13:K13"/>
    <mergeCell ref="F14:H14"/>
    <mergeCell ref="I14:K14"/>
    <mergeCell ref="F18:H18"/>
    <mergeCell ref="I18:K18"/>
    <mergeCell ref="L11:N11"/>
    <mergeCell ref="L18:N18"/>
    <mergeCell ref="C19:E19"/>
    <mergeCell ref="F19:H19"/>
    <mergeCell ref="I19:K19"/>
    <mergeCell ref="L19:N19"/>
    <mergeCell ref="C23:E23"/>
    <mergeCell ref="F23:H23"/>
    <mergeCell ref="I23:K23"/>
    <mergeCell ref="L23:N23"/>
    <mergeCell ref="F22:H22"/>
    <mergeCell ref="I22:K22"/>
    <mergeCell ref="C22:E22"/>
    <mergeCell ref="L22:N22"/>
    <mergeCell ref="C28:E28"/>
    <mergeCell ref="F28:H28"/>
    <mergeCell ref="I28:K28"/>
    <mergeCell ref="L28:N28"/>
    <mergeCell ref="C26:E26"/>
    <mergeCell ref="I27:K27"/>
    <mergeCell ref="L27:N27"/>
    <mergeCell ref="L24:N24"/>
    <mergeCell ref="C25:E25"/>
    <mergeCell ref="F25:H25"/>
    <mergeCell ref="I25:K25"/>
    <mergeCell ref="L25:N25"/>
    <mergeCell ref="C24:E24"/>
    <mergeCell ref="F24:H24"/>
    <mergeCell ref="I24:K24"/>
    <mergeCell ref="F26:H26"/>
    <mergeCell ref="I26:K26"/>
    <mergeCell ref="L26:N26"/>
    <mergeCell ref="C27:E27"/>
    <mergeCell ref="F27:H27"/>
  </mergeCells>
  <phoneticPr fontId="19"/>
  <conditionalFormatting sqref="D9:E9">
    <cfRule type="cellIs" dxfId="665" priority="67" stopIfTrue="1" operator="greaterThan">
      <formula>0.8</formula>
    </cfRule>
    <cfRule type="cellIs" dxfId="664" priority="68" stopIfTrue="1" operator="greaterThan">
      <formula>0.8</formula>
    </cfRule>
    <cfRule type="cellIs" dxfId="663" priority="69" stopIfTrue="1" operator="greaterThan">
      <formula>1</formula>
    </cfRule>
  </conditionalFormatting>
  <conditionalFormatting sqref="C9:C16">
    <cfRule type="cellIs" dxfId="662" priority="70" stopIfTrue="1" operator="greaterThan">
      <formula>0.8</formula>
    </cfRule>
    <cfRule type="cellIs" dxfId="661" priority="71" stopIfTrue="1" operator="greaterThan">
      <formula>0.8</formula>
    </cfRule>
    <cfRule type="cellIs" dxfId="660" priority="72" stopIfTrue="1" operator="greaterThan">
      <formula>1</formula>
    </cfRule>
  </conditionalFormatting>
  <conditionalFormatting sqref="D11:E16">
    <cfRule type="cellIs" dxfId="659" priority="73" stopIfTrue="1" operator="greaterThan">
      <formula>0.8</formula>
    </cfRule>
    <cfRule type="cellIs" dxfId="658" priority="74" stopIfTrue="1" operator="greaterThan">
      <formula>0.8</formula>
    </cfRule>
    <cfRule type="cellIs" dxfId="657" priority="75" stopIfTrue="1" operator="greaterThan">
      <formula>1</formula>
    </cfRule>
  </conditionalFormatting>
  <conditionalFormatting sqref="L9:L16">
    <cfRule type="cellIs" dxfId="656" priority="76" stopIfTrue="1" operator="greaterThan">
      <formula>0.8</formula>
    </cfRule>
    <cfRule type="cellIs" dxfId="655" priority="77" stopIfTrue="1" operator="greaterThan">
      <formula>0.8</formula>
    </cfRule>
    <cfRule type="cellIs" dxfId="654" priority="78" stopIfTrue="1" operator="greaterThan">
      <formula>1</formula>
    </cfRule>
  </conditionalFormatting>
  <conditionalFormatting sqref="M11:N16">
    <cfRule type="cellIs" dxfId="653" priority="79" stopIfTrue="1" operator="greaterThan">
      <formula>0.8</formula>
    </cfRule>
    <cfRule type="cellIs" dxfId="652" priority="80" stopIfTrue="1" operator="greaterThan">
      <formula>0.8</formula>
    </cfRule>
    <cfRule type="cellIs" dxfId="651" priority="81" stopIfTrue="1" operator="greaterThan">
      <formula>1</formula>
    </cfRule>
  </conditionalFormatting>
  <conditionalFormatting sqref="M9:N9">
    <cfRule type="cellIs" dxfId="650" priority="82" stopIfTrue="1" operator="greaterThan">
      <formula>0.8</formula>
    </cfRule>
    <cfRule type="cellIs" dxfId="649" priority="83" stopIfTrue="1" operator="greaterThan">
      <formula>0.8</formula>
    </cfRule>
    <cfRule type="cellIs" dxfId="648" priority="84" stopIfTrue="1" operator="greaterThan">
      <formula>1</formula>
    </cfRule>
  </conditionalFormatting>
  <conditionalFormatting sqref="C17:E17">
    <cfRule type="cellIs" dxfId="647" priority="85" stopIfTrue="1" operator="greaterThan">
      <formula>0.8</formula>
    </cfRule>
    <cfRule type="cellIs" dxfId="646" priority="86" stopIfTrue="1" operator="greaterThan">
      <formula>0.8</formula>
    </cfRule>
    <cfRule type="cellIs" dxfId="645" priority="87" stopIfTrue="1" operator="greaterThan">
      <formula>1</formula>
    </cfRule>
  </conditionalFormatting>
  <conditionalFormatting sqref="L17:N17">
    <cfRule type="cellIs" dxfId="644" priority="88" stopIfTrue="1" operator="greaterThan">
      <formula>0.8</formula>
    </cfRule>
    <cfRule type="cellIs" dxfId="643" priority="89" stopIfTrue="1" operator="greaterThan">
      <formula>0.8</formula>
    </cfRule>
    <cfRule type="cellIs" dxfId="642" priority="90" stopIfTrue="1" operator="greaterThan">
      <formula>1</formula>
    </cfRule>
  </conditionalFormatting>
  <conditionalFormatting sqref="C21:E21">
    <cfRule type="cellIs" dxfId="641" priority="91" stopIfTrue="1" operator="greaterThan">
      <formula>0.8</formula>
    </cfRule>
    <cfRule type="cellIs" dxfId="640" priority="92" stopIfTrue="1" operator="greaterThan">
      <formula>0.8</formula>
    </cfRule>
    <cfRule type="cellIs" dxfId="639" priority="93" stopIfTrue="1" operator="greaterThan">
      <formula>1</formula>
    </cfRule>
  </conditionalFormatting>
  <conditionalFormatting sqref="L21:N21">
    <cfRule type="cellIs" dxfId="638" priority="94" stopIfTrue="1" operator="greaterThan">
      <formula>0.8</formula>
    </cfRule>
    <cfRule type="cellIs" dxfId="637" priority="95" stopIfTrue="1" operator="greaterThan">
      <formula>0.8</formula>
    </cfRule>
    <cfRule type="cellIs" dxfId="636" priority="96" stopIfTrue="1" operator="greaterThan">
      <formula>1</formula>
    </cfRule>
  </conditionalFormatting>
  <conditionalFormatting sqref="C22:E22">
    <cfRule type="cellIs" dxfId="635" priority="97" stopIfTrue="1" operator="greaterThan">
      <formula>0.8</formula>
    </cfRule>
    <cfRule type="cellIs" dxfId="634" priority="98" stopIfTrue="1" operator="greaterThan">
      <formula>0.8</formula>
    </cfRule>
    <cfRule type="cellIs" dxfId="633" priority="99" stopIfTrue="1" operator="greaterThan">
      <formula>1</formula>
    </cfRule>
  </conditionalFormatting>
  <conditionalFormatting sqref="L22:N22">
    <cfRule type="cellIs" dxfId="632" priority="100" stopIfTrue="1" operator="greaterThan">
      <formula>0.8</formula>
    </cfRule>
    <cfRule type="cellIs" dxfId="631" priority="101" stopIfTrue="1" operator="greaterThan">
      <formula>0.8</formula>
    </cfRule>
    <cfRule type="cellIs" dxfId="630" priority="102" stopIfTrue="1" operator="greaterThan">
      <formula>1</formula>
    </cfRule>
  </conditionalFormatting>
  <conditionalFormatting sqref="F9:F16">
    <cfRule type="cellIs" dxfId="629" priority="46" stopIfTrue="1" operator="greaterThan">
      <formula>0.8</formula>
    </cfRule>
    <cfRule type="cellIs" dxfId="628" priority="47" stopIfTrue="1" operator="greaterThan">
      <formula>0.8</formula>
    </cfRule>
    <cfRule type="cellIs" dxfId="627" priority="48" stopIfTrue="1" operator="greaterThan">
      <formula>1</formula>
    </cfRule>
  </conditionalFormatting>
  <conditionalFormatting sqref="G11:H16">
    <cfRule type="cellIs" dxfId="626" priority="49" stopIfTrue="1" operator="greaterThan">
      <formula>0.8</formula>
    </cfRule>
    <cfRule type="cellIs" dxfId="625" priority="50" stopIfTrue="1" operator="greaterThan">
      <formula>0.8</formula>
    </cfRule>
    <cfRule type="cellIs" dxfId="624" priority="51" stopIfTrue="1" operator="greaterThan">
      <formula>1</formula>
    </cfRule>
  </conditionalFormatting>
  <conditionalFormatting sqref="G9:H9">
    <cfRule type="cellIs" dxfId="623" priority="52" stopIfTrue="1" operator="greaterThan">
      <formula>0.8</formula>
    </cfRule>
    <cfRule type="cellIs" dxfId="622" priority="53" stopIfTrue="1" operator="greaterThan">
      <formula>0.8</formula>
    </cfRule>
    <cfRule type="cellIs" dxfId="621" priority="54" stopIfTrue="1" operator="greaterThan">
      <formula>1</formula>
    </cfRule>
  </conditionalFormatting>
  <conditionalFormatting sqref="F17:H17">
    <cfRule type="cellIs" dxfId="620" priority="55" stopIfTrue="1" operator="greaterThan">
      <formula>0.8</formula>
    </cfRule>
    <cfRule type="cellIs" dxfId="619" priority="56" stopIfTrue="1" operator="greaterThan">
      <formula>0.8</formula>
    </cfRule>
    <cfRule type="cellIs" dxfId="618" priority="57" stopIfTrue="1" operator="greaterThan">
      <formula>1</formula>
    </cfRule>
  </conditionalFormatting>
  <conditionalFormatting sqref="F21:H21">
    <cfRule type="cellIs" dxfId="617" priority="58" stopIfTrue="1" operator="greaterThan">
      <formula>0.8</formula>
    </cfRule>
    <cfRule type="cellIs" dxfId="616" priority="59" stopIfTrue="1" operator="greaterThan">
      <formula>0.8</formula>
    </cfRule>
    <cfRule type="cellIs" dxfId="615" priority="60" stopIfTrue="1" operator="greaterThan">
      <formula>1</formula>
    </cfRule>
  </conditionalFormatting>
  <conditionalFormatting sqref="F22:H22">
    <cfRule type="cellIs" dxfId="614" priority="61" stopIfTrue="1" operator="greaterThan">
      <formula>0.8</formula>
    </cfRule>
    <cfRule type="cellIs" dxfId="613" priority="62" stopIfTrue="1" operator="greaterThan">
      <formula>0.8</formula>
    </cfRule>
    <cfRule type="cellIs" dxfId="612" priority="63" stopIfTrue="1" operator="greaterThan">
      <formula>1</formula>
    </cfRule>
  </conditionalFormatting>
  <conditionalFormatting sqref="I9:I16">
    <cfRule type="cellIs" dxfId="611" priority="25" stopIfTrue="1" operator="greaterThan">
      <formula>0.8</formula>
    </cfRule>
    <cfRule type="cellIs" dxfId="610" priority="26" stopIfTrue="1" operator="greaterThan">
      <formula>0.8</formula>
    </cfRule>
    <cfRule type="cellIs" dxfId="609" priority="27" stopIfTrue="1" operator="greaterThan">
      <formula>1</formula>
    </cfRule>
  </conditionalFormatting>
  <conditionalFormatting sqref="J11:K16">
    <cfRule type="cellIs" dxfId="608" priority="28" stopIfTrue="1" operator="greaterThan">
      <formula>0.8</formula>
    </cfRule>
    <cfRule type="cellIs" dxfId="607" priority="29" stopIfTrue="1" operator="greaterThan">
      <formula>0.8</formula>
    </cfRule>
    <cfRule type="cellIs" dxfId="606" priority="30" stopIfTrue="1" operator="greaterThan">
      <formula>1</formula>
    </cfRule>
  </conditionalFormatting>
  <conditionalFormatting sqref="J9:K9">
    <cfRule type="cellIs" dxfId="605" priority="31" stopIfTrue="1" operator="greaterThan">
      <formula>0.8</formula>
    </cfRule>
    <cfRule type="cellIs" dxfId="604" priority="32" stopIfTrue="1" operator="greaterThan">
      <formula>0.8</formula>
    </cfRule>
    <cfRule type="cellIs" dxfId="603" priority="33" stopIfTrue="1" operator="greaterThan">
      <formula>1</formula>
    </cfRule>
  </conditionalFormatting>
  <conditionalFormatting sqref="I17:K17">
    <cfRule type="cellIs" dxfId="602" priority="34" stopIfTrue="1" operator="greaterThan">
      <formula>0.8</formula>
    </cfRule>
    <cfRule type="cellIs" dxfId="601" priority="35" stopIfTrue="1" operator="greaterThan">
      <formula>0.8</formula>
    </cfRule>
    <cfRule type="cellIs" dxfId="600" priority="36" stopIfTrue="1" operator="greaterThan">
      <formula>1</formula>
    </cfRule>
  </conditionalFormatting>
  <conditionalFormatting sqref="I21:K21">
    <cfRule type="cellIs" dxfId="599" priority="37" stopIfTrue="1" operator="greaterThan">
      <formula>0.8</formula>
    </cfRule>
    <cfRule type="cellIs" dxfId="598" priority="38" stopIfTrue="1" operator="greaterThan">
      <formula>0.8</formula>
    </cfRule>
    <cfRule type="cellIs" dxfId="597" priority="39" stopIfTrue="1" operator="greaterThan">
      <formula>1</formula>
    </cfRule>
  </conditionalFormatting>
  <conditionalFormatting sqref="I22:K22">
    <cfRule type="cellIs" dxfId="596" priority="40" stopIfTrue="1" operator="greaterThan">
      <formula>0.8</formula>
    </cfRule>
    <cfRule type="cellIs" dxfId="595" priority="41" stopIfTrue="1" operator="greaterThan">
      <formula>0.8</formula>
    </cfRule>
    <cfRule type="cellIs" dxfId="594" priority="42" stopIfTrue="1" operator="greaterThan">
      <formula>1</formula>
    </cfRule>
  </conditionalFormatting>
  <conditionalFormatting sqref="C18:E18">
    <cfRule type="cellIs" dxfId="593" priority="13" stopIfTrue="1" operator="greaterThan">
      <formula>0.8</formula>
    </cfRule>
    <cfRule type="cellIs" dxfId="592" priority="14" stopIfTrue="1" operator="greaterThan">
      <formula>0.8</formula>
    </cfRule>
    <cfRule type="cellIs" dxfId="591" priority="15" stopIfTrue="1" operator="greaterThan">
      <formula>1</formula>
    </cfRule>
  </conditionalFormatting>
  <conditionalFormatting sqref="L18:N18">
    <cfRule type="cellIs" dxfId="590" priority="16" stopIfTrue="1" operator="greaterThan">
      <formula>0.8</formula>
    </cfRule>
    <cfRule type="cellIs" dxfId="589" priority="17" stopIfTrue="1" operator="greaterThan">
      <formula>0.8</formula>
    </cfRule>
    <cfRule type="cellIs" dxfId="588" priority="18" stopIfTrue="1" operator="greaterThan">
      <formula>1</formula>
    </cfRule>
  </conditionalFormatting>
  <conditionalFormatting sqref="C19:E20">
    <cfRule type="cellIs" dxfId="587" priority="19" stopIfTrue="1" operator="greaterThan">
      <formula>0.8</formula>
    </cfRule>
    <cfRule type="cellIs" dxfId="586" priority="20" stopIfTrue="1" operator="greaterThan">
      <formula>0.8</formula>
    </cfRule>
    <cfRule type="cellIs" dxfId="585" priority="21" stopIfTrue="1" operator="greaterThan">
      <formula>1</formula>
    </cfRule>
  </conditionalFormatting>
  <conditionalFormatting sqref="L19:N20">
    <cfRule type="cellIs" dxfId="584" priority="22" stopIfTrue="1" operator="greaterThan">
      <formula>0.8</formula>
    </cfRule>
    <cfRule type="cellIs" dxfId="583" priority="23" stopIfTrue="1" operator="greaterThan">
      <formula>0.8</formula>
    </cfRule>
    <cfRule type="cellIs" dxfId="582" priority="24" stopIfTrue="1" operator="greaterThan">
      <formula>1</formula>
    </cfRule>
  </conditionalFormatting>
  <conditionalFormatting sqref="F18:H18">
    <cfRule type="cellIs" dxfId="581" priority="7" stopIfTrue="1" operator="greaterThan">
      <formula>0.8</formula>
    </cfRule>
    <cfRule type="cellIs" dxfId="580" priority="8" stopIfTrue="1" operator="greaterThan">
      <formula>0.8</formula>
    </cfRule>
    <cfRule type="cellIs" dxfId="579" priority="9" stopIfTrue="1" operator="greaterThan">
      <formula>1</formula>
    </cfRule>
  </conditionalFormatting>
  <conditionalFormatting sqref="F19:H20">
    <cfRule type="cellIs" dxfId="578" priority="10" stopIfTrue="1" operator="greaterThan">
      <formula>0.8</formula>
    </cfRule>
    <cfRule type="cellIs" dxfId="577" priority="11" stopIfTrue="1" operator="greaterThan">
      <formula>0.8</formula>
    </cfRule>
    <cfRule type="cellIs" dxfId="576" priority="12" stopIfTrue="1" operator="greaterThan">
      <formula>1</formula>
    </cfRule>
  </conditionalFormatting>
  <conditionalFormatting sqref="I18:K18">
    <cfRule type="cellIs" dxfId="575" priority="1" stopIfTrue="1" operator="greaterThan">
      <formula>0.8</formula>
    </cfRule>
    <cfRule type="cellIs" dxfId="574" priority="2" stopIfTrue="1" operator="greaterThan">
      <formula>0.8</formula>
    </cfRule>
    <cfRule type="cellIs" dxfId="573" priority="3" stopIfTrue="1" operator="greaterThan">
      <formula>1</formula>
    </cfRule>
  </conditionalFormatting>
  <conditionalFormatting sqref="I19:K20">
    <cfRule type="cellIs" dxfId="572" priority="4" stopIfTrue="1" operator="greaterThan">
      <formula>0.8</formula>
    </cfRule>
    <cfRule type="cellIs" dxfId="571" priority="5" stopIfTrue="1" operator="greaterThan">
      <formula>0.8</formula>
    </cfRule>
    <cfRule type="cellIs" dxfId="570" priority="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1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8"/>
      <c r="M8" s="9" t="s">
        <v>17</v>
      </c>
      <c r="N8" s="10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22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5">
        <f t="shared" si="0"/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5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5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5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5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5">
        <f t="shared" si="0"/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5">
        <f t="shared" si="0"/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5">
        <f t="shared" si="0"/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5">
        <f t="shared" si="0"/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5">
        <f t="shared" si="0"/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5">
        <f t="shared" si="0"/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5">
        <f t="shared" si="0"/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93">
    <mergeCell ref="C18:E18"/>
    <mergeCell ref="L18:N18"/>
    <mergeCell ref="C22:E22"/>
    <mergeCell ref="L22:N22"/>
    <mergeCell ref="C21:E21"/>
    <mergeCell ref="L21:N21"/>
    <mergeCell ref="F22:H22"/>
    <mergeCell ref="I22:K22"/>
    <mergeCell ref="F21:H21"/>
    <mergeCell ref="I21:K21"/>
    <mergeCell ref="C15:E15"/>
    <mergeCell ref="L15:N15"/>
    <mergeCell ref="C16:E16"/>
    <mergeCell ref="L16:N16"/>
    <mergeCell ref="C17:E17"/>
    <mergeCell ref="L17:N17"/>
    <mergeCell ref="F15:H15"/>
    <mergeCell ref="I15:K15"/>
    <mergeCell ref="F16:H16"/>
    <mergeCell ref="I16:K16"/>
    <mergeCell ref="C12:E12"/>
    <mergeCell ref="L12:N12"/>
    <mergeCell ref="C13:E13"/>
    <mergeCell ref="L13:N13"/>
    <mergeCell ref="C14:E14"/>
    <mergeCell ref="L14:N14"/>
    <mergeCell ref="F14:H14"/>
    <mergeCell ref="I14:K14"/>
    <mergeCell ref="F12:H12"/>
    <mergeCell ref="I12:K12"/>
    <mergeCell ref="C11:E11"/>
    <mergeCell ref="L11:N11"/>
    <mergeCell ref="F5:H5"/>
    <mergeCell ref="I5:K5"/>
    <mergeCell ref="F6:H6"/>
    <mergeCell ref="C6:E6"/>
    <mergeCell ref="L6:N6"/>
    <mergeCell ref="C5:E5"/>
    <mergeCell ref="L5:N5"/>
    <mergeCell ref="C7:E7"/>
    <mergeCell ref="L7:N7"/>
    <mergeCell ref="I6:K6"/>
    <mergeCell ref="F7:H7"/>
    <mergeCell ref="I7:K7"/>
    <mergeCell ref="B4:N4"/>
    <mergeCell ref="C9:E9"/>
    <mergeCell ref="L9:N9"/>
    <mergeCell ref="C10:E10"/>
    <mergeCell ref="L10:N10"/>
    <mergeCell ref="F9:H9"/>
    <mergeCell ref="I9:K9"/>
    <mergeCell ref="F10:H10"/>
    <mergeCell ref="I10:K10"/>
    <mergeCell ref="F11:H11"/>
    <mergeCell ref="I11:K11"/>
    <mergeCell ref="F13:H13"/>
    <mergeCell ref="I13:K13"/>
    <mergeCell ref="F17:H17"/>
    <mergeCell ref="I17:K17"/>
    <mergeCell ref="F18:H18"/>
    <mergeCell ref="I18:K18"/>
    <mergeCell ref="C19:E19"/>
    <mergeCell ref="F19:H19"/>
    <mergeCell ref="I19:K19"/>
    <mergeCell ref="L19:N19"/>
    <mergeCell ref="C20:E20"/>
    <mergeCell ref="F20:H20"/>
    <mergeCell ref="I20:K20"/>
    <mergeCell ref="L20:N20"/>
    <mergeCell ref="C23:E23"/>
    <mergeCell ref="F23:H23"/>
    <mergeCell ref="I23:K23"/>
    <mergeCell ref="L23:N23"/>
    <mergeCell ref="C24:E24"/>
    <mergeCell ref="F24:H24"/>
    <mergeCell ref="I24:K24"/>
    <mergeCell ref="L24:N24"/>
    <mergeCell ref="C25:E25"/>
    <mergeCell ref="F25:H25"/>
    <mergeCell ref="I25:K25"/>
    <mergeCell ref="L25:N25"/>
    <mergeCell ref="C26:E26"/>
    <mergeCell ref="F26:H26"/>
    <mergeCell ref="I26:K26"/>
    <mergeCell ref="L26:N26"/>
    <mergeCell ref="C27:E27"/>
    <mergeCell ref="F27:H27"/>
    <mergeCell ref="I27:K27"/>
    <mergeCell ref="L27:N27"/>
    <mergeCell ref="C28:E28"/>
    <mergeCell ref="F28:H28"/>
    <mergeCell ref="I28:K28"/>
    <mergeCell ref="L28:N28"/>
  </mergeCells>
  <phoneticPr fontId="19"/>
  <conditionalFormatting sqref="D9:E9">
    <cfRule type="cellIs" dxfId="569" priority="67" stopIfTrue="1" operator="greaterThan">
      <formula>0.8</formula>
    </cfRule>
    <cfRule type="cellIs" dxfId="568" priority="68" stopIfTrue="1" operator="greaterThan">
      <formula>0.8</formula>
    </cfRule>
    <cfRule type="cellIs" dxfId="567" priority="69" stopIfTrue="1" operator="greaterThan">
      <formula>1</formula>
    </cfRule>
  </conditionalFormatting>
  <conditionalFormatting sqref="C9:C16">
    <cfRule type="cellIs" dxfId="566" priority="70" stopIfTrue="1" operator="greaterThan">
      <formula>0.8</formula>
    </cfRule>
    <cfRule type="cellIs" dxfId="565" priority="71" stopIfTrue="1" operator="greaterThan">
      <formula>0.8</formula>
    </cfRule>
    <cfRule type="cellIs" dxfId="564" priority="72" stopIfTrue="1" operator="greaterThan">
      <formula>1</formula>
    </cfRule>
  </conditionalFormatting>
  <conditionalFormatting sqref="D11:E16">
    <cfRule type="cellIs" dxfId="563" priority="73" stopIfTrue="1" operator="greaterThan">
      <formula>0.8</formula>
    </cfRule>
    <cfRule type="cellIs" dxfId="562" priority="74" stopIfTrue="1" operator="greaterThan">
      <formula>0.8</formula>
    </cfRule>
    <cfRule type="cellIs" dxfId="561" priority="75" stopIfTrue="1" operator="greaterThan">
      <formula>1</formula>
    </cfRule>
  </conditionalFormatting>
  <conditionalFormatting sqref="C17:E17">
    <cfRule type="cellIs" dxfId="560" priority="76" stopIfTrue="1" operator="greaterThan">
      <formula>0.8</formula>
    </cfRule>
    <cfRule type="cellIs" dxfId="559" priority="77" stopIfTrue="1" operator="greaterThan">
      <formula>0.8</formula>
    </cfRule>
    <cfRule type="cellIs" dxfId="558" priority="78" stopIfTrue="1" operator="greaterThan">
      <formula>1</formula>
    </cfRule>
  </conditionalFormatting>
  <conditionalFormatting sqref="C18:E18">
    <cfRule type="cellIs" dxfId="557" priority="79" stopIfTrue="1" operator="greaterThan">
      <formula>0.8</formula>
    </cfRule>
    <cfRule type="cellIs" dxfId="556" priority="80" stopIfTrue="1" operator="greaterThan">
      <formula>0.8</formula>
    </cfRule>
    <cfRule type="cellIs" dxfId="555" priority="81" stopIfTrue="1" operator="greaterThan">
      <formula>1</formula>
    </cfRule>
  </conditionalFormatting>
  <conditionalFormatting sqref="C22:E22">
    <cfRule type="cellIs" dxfId="554" priority="82" stopIfTrue="1" operator="greaterThan">
      <formula>0.8</formula>
    </cfRule>
    <cfRule type="cellIs" dxfId="553" priority="83" stopIfTrue="1" operator="greaterThan">
      <formula>0.8</formula>
    </cfRule>
    <cfRule type="cellIs" dxfId="552" priority="84" stopIfTrue="1" operator="greaterThan">
      <formula>1</formula>
    </cfRule>
  </conditionalFormatting>
  <conditionalFormatting sqref="L9:L16">
    <cfRule type="cellIs" dxfId="551" priority="88" stopIfTrue="1" operator="greaterThan">
      <formula>0.8</formula>
    </cfRule>
    <cfRule type="cellIs" dxfId="550" priority="89" stopIfTrue="1" operator="greaterThan">
      <formula>0.8</formula>
    </cfRule>
    <cfRule type="cellIs" dxfId="549" priority="90" stopIfTrue="1" operator="greaterThan">
      <formula>1</formula>
    </cfRule>
  </conditionalFormatting>
  <conditionalFormatting sqref="M11:N16">
    <cfRule type="cellIs" dxfId="548" priority="91" stopIfTrue="1" operator="greaterThan">
      <formula>0.8</formula>
    </cfRule>
    <cfRule type="cellIs" dxfId="547" priority="92" stopIfTrue="1" operator="greaterThan">
      <formula>0.8</formula>
    </cfRule>
    <cfRule type="cellIs" dxfId="546" priority="93" stopIfTrue="1" operator="greaterThan">
      <formula>1</formula>
    </cfRule>
  </conditionalFormatting>
  <conditionalFormatting sqref="M9:N9">
    <cfRule type="cellIs" dxfId="545" priority="94" stopIfTrue="1" operator="greaterThan">
      <formula>0.8</formula>
    </cfRule>
    <cfRule type="cellIs" dxfId="544" priority="95" stopIfTrue="1" operator="greaterThan">
      <formula>0.8</formula>
    </cfRule>
    <cfRule type="cellIs" dxfId="543" priority="96" stopIfTrue="1" operator="greaterThan">
      <formula>1</formula>
    </cfRule>
  </conditionalFormatting>
  <conditionalFormatting sqref="L17:N17">
    <cfRule type="cellIs" dxfId="542" priority="97" stopIfTrue="1" operator="greaterThan">
      <formula>0.8</formula>
    </cfRule>
    <cfRule type="cellIs" dxfId="541" priority="98" stopIfTrue="1" operator="greaterThan">
      <formula>0.8</formula>
    </cfRule>
    <cfRule type="cellIs" dxfId="540" priority="99" stopIfTrue="1" operator="greaterThan">
      <formula>1</formula>
    </cfRule>
  </conditionalFormatting>
  <conditionalFormatting sqref="L18:N18">
    <cfRule type="cellIs" dxfId="539" priority="100" stopIfTrue="1" operator="greaterThan">
      <formula>0.8</formula>
    </cfRule>
    <cfRule type="cellIs" dxfId="538" priority="101" stopIfTrue="1" operator="greaterThan">
      <formula>0.8</formula>
    </cfRule>
    <cfRule type="cellIs" dxfId="537" priority="102" stopIfTrue="1" operator="greaterThan">
      <formula>1</formula>
    </cfRule>
  </conditionalFormatting>
  <conditionalFormatting sqref="L22:N22">
    <cfRule type="cellIs" dxfId="536" priority="103" stopIfTrue="1" operator="greaterThan">
      <formula>0.8</formula>
    </cfRule>
    <cfRule type="cellIs" dxfId="535" priority="104" stopIfTrue="1" operator="greaterThan">
      <formula>0.8</formula>
    </cfRule>
    <cfRule type="cellIs" dxfId="534" priority="105" stopIfTrue="1" operator="greaterThan">
      <formula>1</formula>
    </cfRule>
  </conditionalFormatting>
  <conditionalFormatting sqref="F9:F16">
    <cfRule type="cellIs" dxfId="533" priority="46" stopIfTrue="1" operator="greaterThan">
      <formula>0.8</formula>
    </cfRule>
    <cfRule type="cellIs" dxfId="532" priority="47" stopIfTrue="1" operator="greaterThan">
      <formula>0.8</formula>
    </cfRule>
    <cfRule type="cellIs" dxfId="531" priority="48" stopIfTrue="1" operator="greaterThan">
      <formula>1</formula>
    </cfRule>
  </conditionalFormatting>
  <conditionalFormatting sqref="G11:H16">
    <cfRule type="cellIs" dxfId="530" priority="49" stopIfTrue="1" operator="greaterThan">
      <formula>0.8</formula>
    </cfRule>
    <cfRule type="cellIs" dxfId="529" priority="50" stopIfTrue="1" operator="greaterThan">
      <formula>0.8</formula>
    </cfRule>
    <cfRule type="cellIs" dxfId="528" priority="51" stopIfTrue="1" operator="greaterThan">
      <formula>1</formula>
    </cfRule>
  </conditionalFormatting>
  <conditionalFormatting sqref="G9:H9">
    <cfRule type="cellIs" dxfId="527" priority="52" stopIfTrue="1" operator="greaterThan">
      <formula>0.8</formula>
    </cfRule>
    <cfRule type="cellIs" dxfId="526" priority="53" stopIfTrue="1" operator="greaterThan">
      <formula>0.8</formula>
    </cfRule>
    <cfRule type="cellIs" dxfId="525" priority="54" stopIfTrue="1" operator="greaterThan">
      <formula>1</formula>
    </cfRule>
  </conditionalFormatting>
  <conditionalFormatting sqref="F17:H17">
    <cfRule type="cellIs" dxfId="524" priority="55" stopIfTrue="1" operator="greaterThan">
      <formula>0.8</formula>
    </cfRule>
    <cfRule type="cellIs" dxfId="523" priority="56" stopIfTrue="1" operator="greaterThan">
      <formula>0.8</formula>
    </cfRule>
    <cfRule type="cellIs" dxfId="522" priority="57" stopIfTrue="1" operator="greaterThan">
      <formula>1</formula>
    </cfRule>
  </conditionalFormatting>
  <conditionalFormatting sqref="F18:H18">
    <cfRule type="cellIs" dxfId="521" priority="58" stopIfTrue="1" operator="greaterThan">
      <formula>0.8</formula>
    </cfRule>
    <cfRule type="cellIs" dxfId="520" priority="59" stopIfTrue="1" operator="greaterThan">
      <formula>0.8</formula>
    </cfRule>
    <cfRule type="cellIs" dxfId="519" priority="60" stopIfTrue="1" operator="greaterThan">
      <formula>1</formula>
    </cfRule>
  </conditionalFormatting>
  <conditionalFormatting sqref="F22:H22">
    <cfRule type="cellIs" dxfId="518" priority="61" stopIfTrue="1" operator="greaterThan">
      <formula>0.8</formula>
    </cfRule>
    <cfRule type="cellIs" dxfId="517" priority="62" stopIfTrue="1" operator="greaterThan">
      <formula>0.8</formula>
    </cfRule>
    <cfRule type="cellIs" dxfId="516" priority="63" stopIfTrue="1" operator="greaterThan">
      <formula>1</formula>
    </cfRule>
  </conditionalFormatting>
  <conditionalFormatting sqref="I9:I16">
    <cfRule type="cellIs" dxfId="515" priority="25" stopIfTrue="1" operator="greaterThan">
      <formula>0.8</formula>
    </cfRule>
    <cfRule type="cellIs" dxfId="514" priority="26" stopIfTrue="1" operator="greaterThan">
      <formula>0.8</formula>
    </cfRule>
    <cfRule type="cellIs" dxfId="513" priority="27" stopIfTrue="1" operator="greaterThan">
      <formula>1</formula>
    </cfRule>
  </conditionalFormatting>
  <conditionalFormatting sqref="J11:K16">
    <cfRule type="cellIs" dxfId="512" priority="28" stopIfTrue="1" operator="greaterThan">
      <formula>0.8</formula>
    </cfRule>
    <cfRule type="cellIs" dxfId="511" priority="29" stopIfTrue="1" operator="greaterThan">
      <formula>0.8</formula>
    </cfRule>
    <cfRule type="cellIs" dxfId="510" priority="30" stopIfTrue="1" operator="greaterThan">
      <formula>1</formula>
    </cfRule>
  </conditionalFormatting>
  <conditionalFormatting sqref="J9:K9">
    <cfRule type="cellIs" dxfId="509" priority="31" stopIfTrue="1" operator="greaterThan">
      <formula>0.8</formula>
    </cfRule>
    <cfRule type="cellIs" dxfId="508" priority="32" stopIfTrue="1" operator="greaterThan">
      <formula>0.8</formula>
    </cfRule>
    <cfRule type="cellIs" dxfId="507" priority="33" stopIfTrue="1" operator="greaterThan">
      <formula>1</formula>
    </cfRule>
  </conditionalFormatting>
  <conditionalFormatting sqref="I17:K17">
    <cfRule type="cellIs" dxfId="506" priority="34" stopIfTrue="1" operator="greaterThan">
      <formula>0.8</formula>
    </cfRule>
    <cfRule type="cellIs" dxfId="505" priority="35" stopIfTrue="1" operator="greaterThan">
      <formula>0.8</formula>
    </cfRule>
    <cfRule type="cellIs" dxfId="504" priority="36" stopIfTrue="1" operator="greaterThan">
      <formula>1</formula>
    </cfRule>
  </conditionalFormatting>
  <conditionalFormatting sqref="I18:K18">
    <cfRule type="cellIs" dxfId="503" priority="37" stopIfTrue="1" operator="greaterThan">
      <formula>0.8</formula>
    </cfRule>
    <cfRule type="cellIs" dxfId="502" priority="38" stopIfTrue="1" operator="greaterThan">
      <formula>0.8</formula>
    </cfRule>
    <cfRule type="cellIs" dxfId="501" priority="39" stopIfTrue="1" operator="greaterThan">
      <formula>1</formula>
    </cfRule>
  </conditionalFormatting>
  <conditionalFormatting sqref="I22:K22">
    <cfRule type="cellIs" dxfId="500" priority="40" stopIfTrue="1" operator="greaterThan">
      <formula>0.8</formula>
    </cfRule>
    <cfRule type="cellIs" dxfId="499" priority="41" stopIfTrue="1" operator="greaterThan">
      <formula>0.8</formula>
    </cfRule>
    <cfRule type="cellIs" dxfId="498" priority="42" stopIfTrue="1" operator="greaterThan">
      <formula>1</formula>
    </cfRule>
  </conditionalFormatting>
  <conditionalFormatting sqref="L19:N19">
    <cfRule type="cellIs" dxfId="497" priority="13" stopIfTrue="1" operator="greaterThan">
      <formula>0.8</formula>
    </cfRule>
    <cfRule type="cellIs" dxfId="496" priority="14" stopIfTrue="1" operator="greaterThan">
      <formula>0.8</formula>
    </cfRule>
    <cfRule type="cellIs" dxfId="495" priority="15" stopIfTrue="1" operator="greaterThan">
      <formula>1</formula>
    </cfRule>
  </conditionalFormatting>
  <conditionalFormatting sqref="C19:E19">
    <cfRule type="cellIs" dxfId="494" priority="16" stopIfTrue="1" operator="greaterThan">
      <formula>0.8</formula>
    </cfRule>
    <cfRule type="cellIs" dxfId="493" priority="17" stopIfTrue="1" operator="greaterThan">
      <formula>0.8</formula>
    </cfRule>
    <cfRule type="cellIs" dxfId="492" priority="18" stopIfTrue="1" operator="greaterThan">
      <formula>1</formula>
    </cfRule>
  </conditionalFormatting>
  <conditionalFormatting sqref="L20:N21">
    <cfRule type="cellIs" dxfId="491" priority="19" stopIfTrue="1" operator="greaterThan">
      <formula>0.8</formula>
    </cfRule>
    <cfRule type="cellIs" dxfId="490" priority="20" stopIfTrue="1" operator="greaterThan">
      <formula>0.8</formula>
    </cfRule>
    <cfRule type="cellIs" dxfId="489" priority="21" stopIfTrue="1" operator="greaterThan">
      <formula>1</formula>
    </cfRule>
  </conditionalFormatting>
  <conditionalFormatting sqref="C20:E21">
    <cfRule type="cellIs" dxfId="488" priority="22" stopIfTrue="1" operator="greaterThan">
      <formula>0.8</formula>
    </cfRule>
    <cfRule type="cellIs" dxfId="487" priority="23" stopIfTrue="1" operator="greaterThan">
      <formula>0.8</formula>
    </cfRule>
    <cfRule type="cellIs" dxfId="486" priority="24" stopIfTrue="1" operator="greaterThan">
      <formula>1</formula>
    </cfRule>
  </conditionalFormatting>
  <conditionalFormatting sqref="F19:H19">
    <cfRule type="cellIs" dxfId="485" priority="7" stopIfTrue="1" operator="greaterThan">
      <formula>0.8</formula>
    </cfRule>
    <cfRule type="cellIs" dxfId="484" priority="8" stopIfTrue="1" operator="greaterThan">
      <formula>0.8</formula>
    </cfRule>
    <cfRule type="cellIs" dxfId="483" priority="9" stopIfTrue="1" operator="greaterThan">
      <formula>1</formula>
    </cfRule>
  </conditionalFormatting>
  <conditionalFormatting sqref="F20:H21">
    <cfRule type="cellIs" dxfId="482" priority="10" stopIfTrue="1" operator="greaterThan">
      <formula>0.8</formula>
    </cfRule>
    <cfRule type="cellIs" dxfId="481" priority="11" stopIfTrue="1" operator="greaterThan">
      <formula>0.8</formula>
    </cfRule>
    <cfRule type="cellIs" dxfId="480" priority="12" stopIfTrue="1" operator="greaterThan">
      <formula>1</formula>
    </cfRule>
  </conditionalFormatting>
  <conditionalFormatting sqref="I19:K19">
    <cfRule type="cellIs" dxfId="479" priority="1" stopIfTrue="1" operator="greaterThan">
      <formula>0.8</formula>
    </cfRule>
    <cfRule type="cellIs" dxfId="478" priority="2" stopIfTrue="1" operator="greaterThan">
      <formula>0.8</formula>
    </cfRule>
    <cfRule type="cellIs" dxfId="477" priority="3" stopIfTrue="1" operator="greaterThan">
      <formula>1</formula>
    </cfRule>
  </conditionalFormatting>
  <conditionalFormatting sqref="I20:K21">
    <cfRule type="cellIs" dxfId="476" priority="4" stopIfTrue="1" operator="greaterThan">
      <formula>0.8</formula>
    </cfRule>
    <cfRule type="cellIs" dxfId="475" priority="5" stopIfTrue="1" operator="greaterThan">
      <formula>0.8</formula>
    </cfRule>
    <cfRule type="cellIs" dxfId="474" priority="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1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8"/>
      <c r="M8" s="9" t="s">
        <v>17</v>
      </c>
      <c r="N8" s="10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22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5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5">
        <f t="shared" si="0"/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5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5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5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5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5">
        <f>SUM(C16:N16)</f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5">
        <f>SUM(C17:N17)</f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5">
        <f>SUM(C18:N18)</f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5">
        <f t="shared" si="0"/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5">
        <f t="shared" si="0"/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5">
        <f t="shared" si="0"/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5">
        <f t="shared" si="0"/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93">
    <mergeCell ref="C15:E15"/>
    <mergeCell ref="L15:N15"/>
    <mergeCell ref="C19:E19"/>
    <mergeCell ref="L19:N19"/>
    <mergeCell ref="C20:E20"/>
    <mergeCell ref="L20:N20"/>
    <mergeCell ref="F15:H15"/>
    <mergeCell ref="I15:K15"/>
    <mergeCell ref="F19:H19"/>
    <mergeCell ref="I19:K19"/>
    <mergeCell ref="C12:E12"/>
    <mergeCell ref="L12:N12"/>
    <mergeCell ref="C13:E13"/>
    <mergeCell ref="L13:N13"/>
    <mergeCell ref="C14:E14"/>
    <mergeCell ref="L14:N14"/>
    <mergeCell ref="F14:H14"/>
    <mergeCell ref="I14:K14"/>
    <mergeCell ref="F13:H13"/>
    <mergeCell ref="I13:K13"/>
    <mergeCell ref="C11:E11"/>
    <mergeCell ref="L11:N11"/>
    <mergeCell ref="F5:H5"/>
    <mergeCell ref="I5:K5"/>
    <mergeCell ref="F6:H6"/>
    <mergeCell ref="C6:E6"/>
    <mergeCell ref="L6:N6"/>
    <mergeCell ref="C5:E5"/>
    <mergeCell ref="L5:N5"/>
    <mergeCell ref="C7:E7"/>
    <mergeCell ref="L7:N7"/>
    <mergeCell ref="I6:K6"/>
    <mergeCell ref="F7:H7"/>
    <mergeCell ref="I7:K7"/>
    <mergeCell ref="B4:N4"/>
    <mergeCell ref="C9:E9"/>
    <mergeCell ref="L9:N9"/>
    <mergeCell ref="C10:E10"/>
    <mergeCell ref="L10:N10"/>
    <mergeCell ref="F9:H9"/>
    <mergeCell ref="I9:K9"/>
    <mergeCell ref="F10:H10"/>
    <mergeCell ref="I10:K10"/>
    <mergeCell ref="F22:H22"/>
    <mergeCell ref="I22:K22"/>
    <mergeCell ref="F11:H11"/>
    <mergeCell ref="I11:K11"/>
    <mergeCell ref="F12:H12"/>
    <mergeCell ref="I12:K12"/>
    <mergeCell ref="F21:H21"/>
    <mergeCell ref="I21:K21"/>
    <mergeCell ref="C16:E16"/>
    <mergeCell ref="F16:H16"/>
    <mergeCell ref="I16:K16"/>
    <mergeCell ref="L16:N16"/>
    <mergeCell ref="C17:E17"/>
    <mergeCell ref="F17:H17"/>
    <mergeCell ref="I17:K17"/>
    <mergeCell ref="L17:N17"/>
    <mergeCell ref="C18:E18"/>
    <mergeCell ref="F18:H18"/>
    <mergeCell ref="I18:K18"/>
    <mergeCell ref="L18:N18"/>
    <mergeCell ref="C23:E23"/>
    <mergeCell ref="F23:H23"/>
    <mergeCell ref="I23:K23"/>
    <mergeCell ref="L23:N23"/>
    <mergeCell ref="F20:H20"/>
    <mergeCell ref="I20:K20"/>
    <mergeCell ref="C21:E21"/>
    <mergeCell ref="L21:N21"/>
    <mergeCell ref="C22:E22"/>
    <mergeCell ref="L22:N22"/>
    <mergeCell ref="C24:E24"/>
    <mergeCell ref="F24:H24"/>
    <mergeCell ref="I24:K24"/>
    <mergeCell ref="L24:N24"/>
    <mergeCell ref="C25:E25"/>
    <mergeCell ref="F25:H25"/>
    <mergeCell ref="I25:K25"/>
    <mergeCell ref="L25:N25"/>
    <mergeCell ref="C28:E28"/>
    <mergeCell ref="F28:H28"/>
    <mergeCell ref="I28:K28"/>
    <mergeCell ref="L28:N28"/>
    <mergeCell ref="C26:E26"/>
    <mergeCell ref="F26:H26"/>
    <mergeCell ref="I26:K26"/>
    <mergeCell ref="L26:N26"/>
    <mergeCell ref="C27:E27"/>
    <mergeCell ref="F27:H27"/>
    <mergeCell ref="I27:K27"/>
    <mergeCell ref="L27:N27"/>
  </mergeCells>
  <phoneticPr fontId="19"/>
  <conditionalFormatting sqref="D9:E9">
    <cfRule type="cellIs" dxfId="473" priority="88" stopIfTrue="1" operator="greaterThan">
      <formula>0.8</formula>
    </cfRule>
    <cfRule type="cellIs" dxfId="472" priority="89" stopIfTrue="1" operator="greaterThan">
      <formula>0.8</formula>
    </cfRule>
    <cfRule type="cellIs" dxfId="471" priority="90" stopIfTrue="1" operator="greaterThan">
      <formula>1</formula>
    </cfRule>
  </conditionalFormatting>
  <conditionalFormatting sqref="C9:C15 C19">
    <cfRule type="cellIs" dxfId="470" priority="91" stopIfTrue="1" operator="greaterThan">
      <formula>0.8</formula>
    </cfRule>
    <cfRule type="cellIs" dxfId="469" priority="92" stopIfTrue="1" operator="greaterThan">
      <formula>0.8</formula>
    </cfRule>
    <cfRule type="cellIs" dxfId="468" priority="93" stopIfTrue="1" operator="greaterThan">
      <formula>1</formula>
    </cfRule>
  </conditionalFormatting>
  <conditionalFormatting sqref="L9:N15 L19:N19">
    <cfRule type="cellIs" dxfId="467" priority="94" stopIfTrue="1" operator="greaterThan">
      <formula>0.8</formula>
    </cfRule>
    <cfRule type="cellIs" dxfId="466" priority="95" stopIfTrue="1" operator="greaterThan">
      <formula>0.8</formula>
    </cfRule>
    <cfRule type="cellIs" dxfId="465" priority="96" stopIfTrue="1" operator="greaterThan">
      <formula>1</formula>
    </cfRule>
  </conditionalFormatting>
  <conditionalFormatting sqref="D11:E15 D19:E19">
    <cfRule type="cellIs" dxfId="464" priority="97" stopIfTrue="1" operator="greaterThan">
      <formula>0.8</formula>
    </cfRule>
    <cfRule type="cellIs" dxfId="463" priority="98" stopIfTrue="1" operator="greaterThan">
      <formula>0.8</formula>
    </cfRule>
    <cfRule type="cellIs" dxfId="462" priority="99" stopIfTrue="1" operator="greaterThan">
      <formula>1</formula>
    </cfRule>
  </conditionalFormatting>
  <conditionalFormatting sqref="L20:N20">
    <cfRule type="cellIs" dxfId="461" priority="100" stopIfTrue="1" operator="greaterThan">
      <formula>0.8</formula>
    </cfRule>
    <cfRule type="cellIs" dxfId="460" priority="101" stopIfTrue="1" operator="greaterThan">
      <formula>0.8</formula>
    </cfRule>
    <cfRule type="cellIs" dxfId="459" priority="102" stopIfTrue="1" operator="greaterThan">
      <formula>1</formula>
    </cfRule>
  </conditionalFormatting>
  <conditionalFormatting sqref="C20:E20">
    <cfRule type="cellIs" dxfId="458" priority="103" stopIfTrue="1" operator="greaterThan">
      <formula>0.8</formula>
    </cfRule>
    <cfRule type="cellIs" dxfId="457" priority="104" stopIfTrue="1" operator="greaterThan">
      <formula>0.8</formula>
    </cfRule>
    <cfRule type="cellIs" dxfId="456" priority="105" stopIfTrue="1" operator="greaterThan">
      <formula>1</formula>
    </cfRule>
  </conditionalFormatting>
  <conditionalFormatting sqref="L21:N21">
    <cfRule type="cellIs" dxfId="455" priority="106" stopIfTrue="1" operator="greaterThan">
      <formula>0.8</formula>
    </cfRule>
    <cfRule type="cellIs" dxfId="454" priority="107" stopIfTrue="1" operator="greaterThan">
      <formula>0.8</formula>
    </cfRule>
    <cfRule type="cellIs" dxfId="453" priority="108" stopIfTrue="1" operator="greaterThan">
      <formula>1</formula>
    </cfRule>
  </conditionalFormatting>
  <conditionalFormatting sqref="C21:E21">
    <cfRule type="cellIs" dxfId="452" priority="109" stopIfTrue="1" operator="greaterThan">
      <formula>0.8</formula>
    </cfRule>
    <cfRule type="cellIs" dxfId="451" priority="110" stopIfTrue="1" operator="greaterThan">
      <formula>0.8</formula>
    </cfRule>
    <cfRule type="cellIs" dxfId="450" priority="111" stopIfTrue="1" operator="greaterThan">
      <formula>1</formula>
    </cfRule>
  </conditionalFormatting>
  <conditionalFormatting sqref="L22:N22">
    <cfRule type="cellIs" dxfId="449" priority="112" stopIfTrue="1" operator="greaterThan">
      <formula>0.8</formula>
    </cfRule>
    <cfRule type="cellIs" dxfId="448" priority="113" stopIfTrue="1" operator="greaterThan">
      <formula>0.8</formula>
    </cfRule>
    <cfRule type="cellIs" dxfId="447" priority="114" stopIfTrue="1" operator="greaterThan">
      <formula>1</formula>
    </cfRule>
  </conditionalFormatting>
  <conditionalFormatting sqref="C22:E22">
    <cfRule type="cellIs" dxfId="446" priority="115" stopIfTrue="1" operator="greaterThan">
      <formula>0.8</formula>
    </cfRule>
    <cfRule type="cellIs" dxfId="445" priority="116" stopIfTrue="1" operator="greaterThan">
      <formula>0.8</formula>
    </cfRule>
    <cfRule type="cellIs" dxfId="444" priority="117" stopIfTrue="1" operator="greaterThan">
      <formula>1</formula>
    </cfRule>
  </conditionalFormatting>
  <conditionalFormatting sqref="F9:F15 F19">
    <cfRule type="cellIs" dxfId="443" priority="67" stopIfTrue="1" operator="greaterThan">
      <formula>0.8</formula>
    </cfRule>
    <cfRule type="cellIs" dxfId="442" priority="68" stopIfTrue="1" operator="greaterThan">
      <formula>0.8</formula>
    </cfRule>
    <cfRule type="cellIs" dxfId="441" priority="69" stopIfTrue="1" operator="greaterThan">
      <formula>1</formula>
    </cfRule>
  </conditionalFormatting>
  <conditionalFormatting sqref="G11:H15 G19:H19">
    <cfRule type="cellIs" dxfId="440" priority="70" stopIfTrue="1" operator="greaterThan">
      <formula>0.8</formula>
    </cfRule>
    <cfRule type="cellIs" dxfId="439" priority="71" stopIfTrue="1" operator="greaterThan">
      <formula>0.8</formula>
    </cfRule>
    <cfRule type="cellIs" dxfId="438" priority="72" stopIfTrue="1" operator="greaterThan">
      <formula>1</formula>
    </cfRule>
  </conditionalFormatting>
  <conditionalFormatting sqref="G9:H9">
    <cfRule type="cellIs" dxfId="437" priority="73" stopIfTrue="1" operator="greaterThan">
      <formula>0.8</formula>
    </cfRule>
    <cfRule type="cellIs" dxfId="436" priority="74" stopIfTrue="1" operator="greaterThan">
      <formula>0.8</formula>
    </cfRule>
    <cfRule type="cellIs" dxfId="435" priority="75" stopIfTrue="1" operator="greaterThan">
      <formula>1</formula>
    </cfRule>
  </conditionalFormatting>
  <conditionalFormatting sqref="F20:H20">
    <cfRule type="cellIs" dxfId="434" priority="76" stopIfTrue="1" operator="greaterThan">
      <formula>0.8</formula>
    </cfRule>
    <cfRule type="cellIs" dxfId="433" priority="77" stopIfTrue="1" operator="greaterThan">
      <formula>0.8</formula>
    </cfRule>
    <cfRule type="cellIs" dxfId="432" priority="78" stopIfTrue="1" operator="greaterThan">
      <formula>1</formula>
    </cfRule>
  </conditionalFormatting>
  <conditionalFormatting sqref="F21:H21">
    <cfRule type="cellIs" dxfId="431" priority="79" stopIfTrue="1" operator="greaterThan">
      <formula>0.8</formula>
    </cfRule>
    <cfRule type="cellIs" dxfId="430" priority="80" stopIfTrue="1" operator="greaterThan">
      <formula>0.8</formula>
    </cfRule>
    <cfRule type="cellIs" dxfId="429" priority="81" stopIfTrue="1" operator="greaterThan">
      <formula>1</formula>
    </cfRule>
  </conditionalFormatting>
  <conditionalFormatting sqref="F22:H22">
    <cfRule type="cellIs" dxfId="428" priority="82" stopIfTrue="1" operator="greaterThan">
      <formula>0.8</formula>
    </cfRule>
    <cfRule type="cellIs" dxfId="427" priority="83" stopIfTrue="1" operator="greaterThan">
      <formula>0.8</formula>
    </cfRule>
    <cfRule type="cellIs" dxfId="426" priority="84" stopIfTrue="1" operator="greaterThan">
      <formula>1</formula>
    </cfRule>
  </conditionalFormatting>
  <conditionalFormatting sqref="I9:I15 I19">
    <cfRule type="cellIs" dxfId="425" priority="46" stopIfTrue="1" operator="greaterThan">
      <formula>0.8</formula>
    </cfRule>
    <cfRule type="cellIs" dxfId="424" priority="47" stopIfTrue="1" operator="greaterThan">
      <formula>0.8</formula>
    </cfRule>
    <cfRule type="cellIs" dxfId="423" priority="48" stopIfTrue="1" operator="greaterThan">
      <formula>1</formula>
    </cfRule>
  </conditionalFormatting>
  <conditionalFormatting sqref="J11:K15 J19:K19">
    <cfRule type="cellIs" dxfId="422" priority="49" stopIfTrue="1" operator="greaterThan">
      <formula>0.8</formula>
    </cfRule>
    <cfRule type="cellIs" dxfId="421" priority="50" stopIfTrue="1" operator="greaterThan">
      <formula>0.8</formula>
    </cfRule>
    <cfRule type="cellIs" dxfId="420" priority="51" stopIfTrue="1" operator="greaterThan">
      <formula>1</formula>
    </cfRule>
  </conditionalFormatting>
  <conditionalFormatting sqref="J9:K9">
    <cfRule type="cellIs" dxfId="419" priority="52" stopIfTrue="1" operator="greaterThan">
      <formula>0.8</formula>
    </cfRule>
    <cfRule type="cellIs" dxfId="418" priority="53" stopIfTrue="1" operator="greaterThan">
      <formula>0.8</formula>
    </cfRule>
    <cfRule type="cellIs" dxfId="417" priority="54" stopIfTrue="1" operator="greaterThan">
      <formula>1</formula>
    </cfRule>
  </conditionalFormatting>
  <conditionalFormatting sqref="I20:K20">
    <cfRule type="cellIs" dxfId="416" priority="55" stopIfTrue="1" operator="greaterThan">
      <formula>0.8</formula>
    </cfRule>
    <cfRule type="cellIs" dxfId="415" priority="56" stopIfTrue="1" operator="greaterThan">
      <formula>0.8</formula>
    </cfRule>
    <cfRule type="cellIs" dxfId="414" priority="57" stopIfTrue="1" operator="greaterThan">
      <formula>1</formula>
    </cfRule>
  </conditionalFormatting>
  <conditionalFormatting sqref="I21:K21">
    <cfRule type="cellIs" dxfId="413" priority="58" stopIfTrue="1" operator="greaterThan">
      <formula>0.8</formula>
    </cfRule>
    <cfRule type="cellIs" dxfId="412" priority="59" stopIfTrue="1" operator="greaterThan">
      <formula>0.8</formula>
    </cfRule>
    <cfRule type="cellIs" dxfId="411" priority="60" stopIfTrue="1" operator="greaterThan">
      <formula>1</formula>
    </cfRule>
  </conditionalFormatting>
  <conditionalFormatting sqref="I22:K22">
    <cfRule type="cellIs" dxfId="410" priority="61" stopIfTrue="1" operator="greaterThan">
      <formula>0.8</formula>
    </cfRule>
    <cfRule type="cellIs" dxfId="409" priority="62" stopIfTrue="1" operator="greaterThan">
      <formula>0.8</formula>
    </cfRule>
    <cfRule type="cellIs" dxfId="408" priority="63" stopIfTrue="1" operator="greaterThan">
      <formula>1</formula>
    </cfRule>
  </conditionalFormatting>
  <conditionalFormatting sqref="C16">
    <cfRule type="cellIs" dxfId="407" priority="25" stopIfTrue="1" operator="greaterThan">
      <formula>0.8</formula>
    </cfRule>
    <cfRule type="cellIs" dxfId="406" priority="26" stopIfTrue="1" operator="greaterThan">
      <formula>0.8</formula>
    </cfRule>
    <cfRule type="cellIs" dxfId="405" priority="27" stopIfTrue="1" operator="greaterThan">
      <formula>1</formula>
    </cfRule>
  </conditionalFormatting>
  <conditionalFormatting sqref="L16:N16">
    <cfRule type="cellIs" dxfId="404" priority="28" stopIfTrue="1" operator="greaterThan">
      <formula>0.8</formula>
    </cfRule>
    <cfRule type="cellIs" dxfId="403" priority="29" stopIfTrue="1" operator="greaterThan">
      <formula>0.8</formula>
    </cfRule>
    <cfRule type="cellIs" dxfId="402" priority="30" stopIfTrue="1" operator="greaterThan">
      <formula>1</formula>
    </cfRule>
  </conditionalFormatting>
  <conditionalFormatting sqref="D16:E16">
    <cfRule type="cellIs" dxfId="401" priority="31" stopIfTrue="1" operator="greaterThan">
      <formula>0.8</formula>
    </cfRule>
    <cfRule type="cellIs" dxfId="400" priority="32" stopIfTrue="1" operator="greaterThan">
      <formula>0.8</formula>
    </cfRule>
    <cfRule type="cellIs" dxfId="399" priority="33" stopIfTrue="1" operator="greaterThan">
      <formula>1</formula>
    </cfRule>
  </conditionalFormatting>
  <conditionalFormatting sqref="L17:N17">
    <cfRule type="cellIs" dxfId="398" priority="34" stopIfTrue="1" operator="greaterThan">
      <formula>0.8</formula>
    </cfRule>
    <cfRule type="cellIs" dxfId="397" priority="35" stopIfTrue="1" operator="greaterThan">
      <formula>0.8</formula>
    </cfRule>
    <cfRule type="cellIs" dxfId="396" priority="36" stopIfTrue="1" operator="greaterThan">
      <formula>1</formula>
    </cfRule>
  </conditionalFormatting>
  <conditionalFormatting sqref="C17:E17">
    <cfRule type="cellIs" dxfId="395" priority="37" stopIfTrue="1" operator="greaterThan">
      <formula>0.8</formula>
    </cfRule>
    <cfRule type="cellIs" dxfId="394" priority="38" stopIfTrue="1" operator="greaterThan">
      <formula>0.8</formula>
    </cfRule>
    <cfRule type="cellIs" dxfId="393" priority="39" stopIfTrue="1" operator="greaterThan">
      <formula>1</formula>
    </cfRule>
  </conditionalFormatting>
  <conditionalFormatting sqref="L18:N18">
    <cfRule type="cellIs" dxfId="392" priority="40" stopIfTrue="1" operator="greaterThan">
      <formula>0.8</formula>
    </cfRule>
    <cfRule type="cellIs" dxfId="391" priority="41" stopIfTrue="1" operator="greaterThan">
      <formula>0.8</formula>
    </cfRule>
    <cfRule type="cellIs" dxfId="390" priority="42" stopIfTrue="1" operator="greaterThan">
      <formula>1</formula>
    </cfRule>
  </conditionalFormatting>
  <conditionalFormatting sqref="C18:E18">
    <cfRule type="cellIs" dxfId="389" priority="43" stopIfTrue="1" operator="greaterThan">
      <formula>0.8</formula>
    </cfRule>
    <cfRule type="cellIs" dxfId="388" priority="44" stopIfTrue="1" operator="greaterThan">
      <formula>0.8</formula>
    </cfRule>
    <cfRule type="cellIs" dxfId="387" priority="45" stopIfTrue="1" operator="greaterThan">
      <formula>1</formula>
    </cfRule>
  </conditionalFormatting>
  <conditionalFormatting sqref="F16">
    <cfRule type="cellIs" dxfId="386" priority="13" stopIfTrue="1" operator="greaterThan">
      <formula>0.8</formula>
    </cfRule>
    <cfRule type="cellIs" dxfId="385" priority="14" stopIfTrue="1" operator="greaterThan">
      <formula>0.8</formula>
    </cfRule>
    <cfRule type="cellIs" dxfId="384" priority="15" stopIfTrue="1" operator="greaterThan">
      <formula>1</formula>
    </cfRule>
  </conditionalFormatting>
  <conditionalFormatting sqref="G16:H16">
    <cfRule type="cellIs" dxfId="383" priority="16" stopIfTrue="1" operator="greaterThan">
      <formula>0.8</formula>
    </cfRule>
    <cfRule type="cellIs" dxfId="382" priority="17" stopIfTrue="1" operator="greaterThan">
      <formula>0.8</formula>
    </cfRule>
    <cfRule type="cellIs" dxfId="381" priority="18" stopIfTrue="1" operator="greaterThan">
      <formula>1</formula>
    </cfRule>
  </conditionalFormatting>
  <conditionalFormatting sqref="F17:H17">
    <cfRule type="cellIs" dxfId="380" priority="19" stopIfTrue="1" operator="greaterThan">
      <formula>0.8</formula>
    </cfRule>
    <cfRule type="cellIs" dxfId="379" priority="20" stopIfTrue="1" operator="greaterThan">
      <formula>0.8</formula>
    </cfRule>
    <cfRule type="cellIs" dxfId="378" priority="21" stopIfTrue="1" operator="greaterThan">
      <formula>1</formula>
    </cfRule>
  </conditionalFormatting>
  <conditionalFormatting sqref="F18:H18">
    <cfRule type="cellIs" dxfId="377" priority="22" stopIfTrue="1" operator="greaterThan">
      <formula>0.8</formula>
    </cfRule>
    <cfRule type="cellIs" dxfId="376" priority="23" stopIfTrue="1" operator="greaterThan">
      <formula>0.8</formula>
    </cfRule>
    <cfRule type="cellIs" dxfId="375" priority="24" stopIfTrue="1" operator="greaterThan">
      <formula>1</formula>
    </cfRule>
  </conditionalFormatting>
  <conditionalFormatting sqref="I16">
    <cfRule type="cellIs" dxfId="374" priority="1" stopIfTrue="1" operator="greaterThan">
      <formula>0.8</formula>
    </cfRule>
    <cfRule type="cellIs" dxfId="373" priority="2" stopIfTrue="1" operator="greaterThan">
      <formula>0.8</formula>
    </cfRule>
    <cfRule type="cellIs" dxfId="372" priority="3" stopIfTrue="1" operator="greaterThan">
      <formula>1</formula>
    </cfRule>
  </conditionalFormatting>
  <conditionalFormatting sqref="J16:K16">
    <cfRule type="cellIs" dxfId="371" priority="4" stopIfTrue="1" operator="greaterThan">
      <formula>0.8</formula>
    </cfRule>
    <cfRule type="cellIs" dxfId="370" priority="5" stopIfTrue="1" operator="greaterThan">
      <formula>0.8</formula>
    </cfRule>
    <cfRule type="cellIs" dxfId="369" priority="6" stopIfTrue="1" operator="greaterThan">
      <formula>1</formula>
    </cfRule>
  </conditionalFormatting>
  <conditionalFormatting sqref="I17:K17">
    <cfRule type="cellIs" dxfId="368" priority="7" stopIfTrue="1" operator="greaterThan">
      <formula>0.8</formula>
    </cfRule>
    <cfRule type="cellIs" dxfId="367" priority="8" stopIfTrue="1" operator="greaterThan">
      <formula>0.8</formula>
    </cfRule>
    <cfRule type="cellIs" dxfId="366" priority="9" stopIfTrue="1" operator="greaterThan">
      <formula>1</formula>
    </cfRule>
  </conditionalFormatting>
  <conditionalFormatting sqref="I18:K18">
    <cfRule type="cellIs" dxfId="365" priority="10" stopIfTrue="1" operator="greaterThan">
      <formula>0.8</formula>
    </cfRule>
    <cfRule type="cellIs" dxfId="364" priority="11" stopIfTrue="1" operator="greaterThan">
      <formula>0.8</formula>
    </cfRule>
    <cfRule type="cellIs" dxfId="363" priority="12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1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8"/>
      <c r="M8" s="9" t="s">
        <v>17</v>
      </c>
      <c r="N8" s="10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22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5">
        <f t="shared" si="0"/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5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5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5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5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5">
        <f t="shared" si="0"/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5">
        <f t="shared" si="0"/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5">
        <f>SUM(C18:N18)</f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5">
        <f>SUM(C19:N19)</f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5">
        <f>SUM(C20:N20)</f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5">
        <f t="shared" si="0"/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5">
        <f t="shared" si="0"/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93">
    <mergeCell ref="C12:E12"/>
    <mergeCell ref="L12:N12"/>
    <mergeCell ref="C13:E13"/>
    <mergeCell ref="C21:E21"/>
    <mergeCell ref="L21:N21"/>
    <mergeCell ref="F17:H17"/>
    <mergeCell ref="I17:K17"/>
    <mergeCell ref="F21:H21"/>
    <mergeCell ref="I21:K21"/>
    <mergeCell ref="C20:E20"/>
    <mergeCell ref="C18:E18"/>
    <mergeCell ref="C17:E17"/>
    <mergeCell ref="L17:N17"/>
    <mergeCell ref="C14:E14"/>
    <mergeCell ref="L14:N14"/>
    <mergeCell ref="C15:E15"/>
    <mergeCell ref="C16:E16"/>
    <mergeCell ref="L16:N16"/>
    <mergeCell ref="F16:H16"/>
    <mergeCell ref="I15:K15"/>
    <mergeCell ref="I16:K16"/>
    <mergeCell ref="L15:N15"/>
    <mergeCell ref="B4:N4"/>
    <mergeCell ref="C9:E9"/>
    <mergeCell ref="L9:N9"/>
    <mergeCell ref="C10:E10"/>
    <mergeCell ref="L10:N10"/>
    <mergeCell ref="L7:N7"/>
    <mergeCell ref="C5:E5"/>
    <mergeCell ref="L5:N5"/>
    <mergeCell ref="F5:H5"/>
    <mergeCell ref="C6:E6"/>
    <mergeCell ref="L6:N6"/>
    <mergeCell ref="C7:E7"/>
    <mergeCell ref="F15:H15"/>
    <mergeCell ref="I5:K5"/>
    <mergeCell ref="F6:H6"/>
    <mergeCell ref="I6:K6"/>
    <mergeCell ref="F7:H7"/>
    <mergeCell ref="I7:K7"/>
    <mergeCell ref="F9:H9"/>
    <mergeCell ref="L13:N13"/>
    <mergeCell ref="F11:H11"/>
    <mergeCell ref="I11:K11"/>
    <mergeCell ref="F12:H12"/>
    <mergeCell ref="I12:K12"/>
    <mergeCell ref="C11:E11"/>
    <mergeCell ref="F20:H20"/>
    <mergeCell ref="I20:K20"/>
    <mergeCell ref="L20:N20"/>
    <mergeCell ref="I9:K9"/>
    <mergeCell ref="F10:H10"/>
    <mergeCell ref="I10:K10"/>
    <mergeCell ref="F13:H13"/>
    <mergeCell ref="I13:K13"/>
    <mergeCell ref="F14:H14"/>
    <mergeCell ref="I14:K14"/>
    <mergeCell ref="F18:H18"/>
    <mergeCell ref="I18:K18"/>
    <mergeCell ref="L11:N11"/>
    <mergeCell ref="L18:N18"/>
    <mergeCell ref="C19:E19"/>
    <mergeCell ref="F19:H19"/>
    <mergeCell ref="I19:K19"/>
    <mergeCell ref="L19:N19"/>
    <mergeCell ref="C23:E23"/>
    <mergeCell ref="F23:H23"/>
    <mergeCell ref="I23:K23"/>
    <mergeCell ref="L23:N23"/>
    <mergeCell ref="F22:H22"/>
    <mergeCell ref="I22:K22"/>
    <mergeCell ref="C22:E22"/>
    <mergeCell ref="L22:N22"/>
    <mergeCell ref="C28:E28"/>
    <mergeCell ref="F28:H28"/>
    <mergeCell ref="I28:K28"/>
    <mergeCell ref="L28:N28"/>
    <mergeCell ref="C26:E26"/>
    <mergeCell ref="I27:K27"/>
    <mergeCell ref="L27:N27"/>
    <mergeCell ref="L24:N24"/>
    <mergeCell ref="C25:E25"/>
    <mergeCell ref="F25:H25"/>
    <mergeCell ref="I25:K25"/>
    <mergeCell ref="L25:N25"/>
    <mergeCell ref="C24:E24"/>
    <mergeCell ref="F24:H24"/>
    <mergeCell ref="I24:K24"/>
    <mergeCell ref="F26:H26"/>
    <mergeCell ref="I26:K26"/>
    <mergeCell ref="L26:N26"/>
    <mergeCell ref="C27:E27"/>
    <mergeCell ref="F27:H27"/>
  </mergeCells>
  <phoneticPr fontId="19"/>
  <conditionalFormatting sqref="D9:E9">
    <cfRule type="cellIs" dxfId="362" priority="67" stopIfTrue="1" operator="greaterThan">
      <formula>0.8</formula>
    </cfRule>
    <cfRule type="cellIs" dxfId="361" priority="68" stopIfTrue="1" operator="greaterThan">
      <formula>0.8</formula>
    </cfRule>
    <cfRule type="cellIs" dxfId="360" priority="69" stopIfTrue="1" operator="greaterThan">
      <formula>1</formula>
    </cfRule>
  </conditionalFormatting>
  <conditionalFormatting sqref="C9:C16">
    <cfRule type="cellIs" dxfId="359" priority="70" stopIfTrue="1" operator="greaterThan">
      <formula>0.8</formula>
    </cfRule>
    <cfRule type="cellIs" dxfId="358" priority="71" stopIfTrue="1" operator="greaterThan">
      <formula>0.8</formula>
    </cfRule>
    <cfRule type="cellIs" dxfId="357" priority="72" stopIfTrue="1" operator="greaterThan">
      <formula>1</formula>
    </cfRule>
  </conditionalFormatting>
  <conditionalFormatting sqref="D11:E16">
    <cfRule type="cellIs" dxfId="356" priority="73" stopIfTrue="1" operator="greaterThan">
      <formula>0.8</formula>
    </cfRule>
    <cfRule type="cellIs" dxfId="355" priority="74" stopIfTrue="1" operator="greaterThan">
      <formula>0.8</formula>
    </cfRule>
    <cfRule type="cellIs" dxfId="354" priority="75" stopIfTrue="1" operator="greaterThan">
      <formula>1</formula>
    </cfRule>
  </conditionalFormatting>
  <conditionalFormatting sqref="L9:L16">
    <cfRule type="cellIs" dxfId="353" priority="76" stopIfTrue="1" operator="greaterThan">
      <formula>0.8</formula>
    </cfRule>
    <cfRule type="cellIs" dxfId="352" priority="77" stopIfTrue="1" operator="greaterThan">
      <formula>0.8</formula>
    </cfRule>
    <cfRule type="cellIs" dxfId="351" priority="78" stopIfTrue="1" operator="greaterThan">
      <formula>1</formula>
    </cfRule>
  </conditionalFormatting>
  <conditionalFormatting sqref="M11:N16">
    <cfRule type="cellIs" dxfId="350" priority="79" stopIfTrue="1" operator="greaterThan">
      <formula>0.8</formula>
    </cfRule>
    <cfRule type="cellIs" dxfId="349" priority="80" stopIfTrue="1" operator="greaterThan">
      <formula>0.8</formula>
    </cfRule>
    <cfRule type="cellIs" dxfId="348" priority="81" stopIfTrue="1" operator="greaterThan">
      <formula>1</formula>
    </cfRule>
  </conditionalFormatting>
  <conditionalFormatting sqref="M9:N9">
    <cfRule type="cellIs" dxfId="347" priority="82" stopIfTrue="1" operator="greaterThan">
      <formula>0.8</formula>
    </cfRule>
    <cfRule type="cellIs" dxfId="346" priority="83" stopIfTrue="1" operator="greaterThan">
      <formula>0.8</formula>
    </cfRule>
    <cfRule type="cellIs" dxfId="345" priority="84" stopIfTrue="1" operator="greaterThan">
      <formula>1</formula>
    </cfRule>
  </conditionalFormatting>
  <conditionalFormatting sqref="C17:E17">
    <cfRule type="cellIs" dxfId="344" priority="85" stopIfTrue="1" operator="greaterThan">
      <formula>0.8</formula>
    </cfRule>
    <cfRule type="cellIs" dxfId="343" priority="86" stopIfTrue="1" operator="greaterThan">
      <formula>0.8</formula>
    </cfRule>
    <cfRule type="cellIs" dxfId="342" priority="87" stopIfTrue="1" operator="greaterThan">
      <formula>1</formula>
    </cfRule>
  </conditionalFormatting>
  <conditionalFormatting sqref="L17:N17">
    <cfRule type="cellIs" dxfId="341" priority="88" stopIfTrue="1" operator="greaterThan">
      <formula>0.8</formula>
    </cfRule>
    <cfRule type="cellIs" dxfId="340" priority="89" stopIfTrue="1" operator="greaterThan">
      <formula>0.8</formula>
    </cfRule>
    <cfRule type="cellIs" dxfId="339" priority="90" stopIfTrue="1" operator="greaterThan">
      <formula>1</formula>
    </cfRule>
  </conditionalFormatting>
  <conditionalFormatting sqref="C21:E21">
    <cfRule type="cellIs" dxfId="338" priority="91" stopIfTrue="1" operator="greaterThan">
      <formula>0.8</formula>
    </cfRule>
    <cfRule type="cellIs" dxfId="337" priority="92" stopIfTrue="1" operator="greaterThan">
      <formula>0.8</formula>
    </cfRule>
    <cfRule type="cellIs" dxfId="336" priority="93" stopIfTrue="1" operator="greaterThan">
      <formula>1</formula>
    </cfRule>
  </conditionalFormatting>
  <conditionalFormatting sqref="L21:N21">
    <cfRule type="cellIs" dxfId="335" priority="94" stopIfTrue="1" operator="greaterThan">
      <formula>0.8</formula>
    </cfRule>
    <cfRule type="cellIs" dxfId="334" priority="95" stopIfTrue="1" operator="greaterThan">
      <formula>0.8</formula>
    </cfRule>
    <cfRule type="cellIs" dxfId="333" priority="96" stopIfTrue="1" operator="greaterThan">
      <formula>1</formula>
    </cfRule>
  </conditionalFormatting>
  <conditionalFormatting sqref="C22:E22">
    <cfRule type="cellIs" dxfId="332" priority="97" stopIfTrue="1" operator="greaterThan">
      <formula>0.8</formula>
    </cfRule>
    <cfRule type="cellIs" dxfId="331" priority="98" stopIfTrue="1" operator="greaterThan">
      <formula>0.8</formula>
    </cfRule>
    <cfRule type="cellIs" dxfId="330" priority="99" stopIfTrue="1" operator="greaterThan">
      <formula>1</formula>
    </cfRule>
  </conditionalFormatting>
  <conditionalFormatting sqref="L22:N22">
    <cfRule type="cellIs" dxfId="329" priority="100" stopIfTrue="1" operator="greaterThan">
      <formula>0.8</formula>
    </cfRule>
    <cfRule type="cellIs" dxfId="328" priority="101" stopIfTrue="1" operator="greaterThan">
      <formula>0.8</formula>
    </cfRule>
    <cfRule type="cellIs" dxfId="327" priority="102" stopIfTrue="1" operator="greaterThan">
      <formula>1</formula>
    </cfRule>
  </conditionalFormatting>
  <conditionalFormatting sqref="F9:F16">
    <cfRule type="cellIs" dxfId="326" priority="46" stopIfTrue="1" operator="greaterThan">
      <formula>0.8</formula>
    </cfRule>
    <cfRule type="cellIs" dxfId="325" priority="47" stopIfTrue="1" operator="greaterThan">
      <formula>0.8</formula>
    </cfRule>
    <cfRule type="cellIs" dxfId="324" priority="48" stopIfTrue="1" operator="greaterThan">
      <formula>1</formula>
    </cfRule>
  </conditionalFormatting>
  <conditionalFormatting sqref="G11:H16">
    <cfRule type="cellIs" dxfId="323" priority="49" stopIfTrue="1" operator="greaterThan">
      <formula>0.8</formula>
    </cfRule>
    <cfRule type="cellIs" dxfId="322" priority="50" stopIfTrue="1" operator="greaterThan">
      <formula>0.8</formula>
    </cfRule>
    <cfRule type="cellIs" dxfId="321" priority="51" stopIfTrue="1" operator="greaterThan">
      <formula>1</formula>
    </cfRule>
  </conditionalFormatting>
  <conditionalFormatting sqref="G9:H9">
    <cfRule type="cellIs" dxfId="320" priority="52" stopIfTrue="1" operator="greaterThan">
      <formula>0.8</formula>
    </cfRule>
    <cfRule type="cellIs" dxfId="319" priority="53" stopIfTrue="1" operator="greaterThan">
      <formula>0.8</formula>
    </cfRule>
    <cfRule type="cellIs" dxfId="318" priority="54" stopIfTrue="1" operator="greaterThan">
      <formula>1</formula>
    </cfRule>
  </conditionalFormatting>
  <conditionalFormatting sqref="F17:H17">
    <cfRule type="cellIs" dxfId="317" priority="55" stopIfTrue="1" operator="greaterThan">
      <formula>0.8</formula>
    </cfRule>
    <cfRule type="cellIs" dxfId="316" priority="56" stopIfTrue="1" operator="greaterThan">
      <formula>0.8</formula>
    </cfRule>
    <cfRule type="cellIs" dxfId="315" priority="57" stopIfTrue="1" operator="greaterThan">
      <formula>1</formula>
    </cfRule>
  </conditionalFormatting>
  <conditionalFormatting sqref="F21:H21">
    <cfRule type="cellIs" dxfId="314" priority="58" stopIfTrue="1" operator="greaterThan">
      <formula>0.8</formula>
    </cfRule>
    <cfRule type="cellIs" dxfId="313" priority="59" stopIfTrue="1" operator="greaterThan">
      <formula>0.8</formula>
    </cfRule>
    <cfRule type="cellIs" dxfId="312" priority="60" stopIfTrue="1" operator="greaterThan">
      <formula>1</formula>
    </cfRule>
  </conditionalFormatting>
  <conditionalFormatting sqref="F22:H22">
    <cfRule type="cellIs" dxfId="311" priority="61" stopIfTrue="1" operator="greaterThan">
      <formula>0.8</formula>
    </cfRule>
    <cfRule type="cellIs" dxfId="310" priority="62" stopIfTrue="1" operator="greaterThan">
      <formula>0.8</formula>
    </cfRule>
    <cfRule type="cellIs" dxfId="309" priority="63" stopIfTrue="1" operator="greaterThan">
      <formula>1</formula>
    </cfRule>
  </conditionalFormatting>
  <conditionalFormatting sqref="I9:I16">
    <cfRule type="cellIs" dxfId="308" priority="25" stopIfTrue="1" operator="greaterThan">
      <formula>0.8</formula>
    </cfRule>
    <cfRule type="cellIs" dxfId="307" priority="26" stopIfTrue="1" operator="greaterThan">
      <formula>0.8</formula>
    </cfRule>
    <cfRule type="cellIs" dxfId="306" priority="27" stopIfTrue="1" operator="greaterThan">
      <formula>1</formula>
    </cfRule>
  </conditionalFormatting>
  <conditionalFormatting sqref="J11:K16">
    <cfRule type="cellIs" dxfId="305" priority="28" stopIfTrue="1" operator="greaterThan">
      <formula>0.8</formula>
    </cfRule>
    <cfRule type="cellIs" dxfId="304" priority="29" stopIfTrue="1" operator="greaterThan">
      <formula>0.8</formula>
    </cfRule>
    <cfRule type="cellIs" dxfId="303" priority="30" stopIfTrue="1" operator="greaterThan">
      <formula>1</formula>
    </cfRule>
  </conditionalFormatting>
  <conditionalFormatting sqref="J9:K9">
    <cfRule type="cellIs" dxfId="302" priority="31" stopIfTrue="1" operator="greaterThan">
      <formula>0.8</formula>
    </cfRule>
    <cfRule type="cellIs" dxfId="301" priority="32" stopIfTrue="1" operator="greaterThan">
      <formula>0.8</formula>
    </cfRule>
    <cfRule type="cellIs" dxfId="300" priority="33" stopIfTrue="1" operator="greaterThan">
      <formula>1</formula>
    </cfRule>
  </conditionalFormatting>
  <conditionalFormatting sqref="I17:K17">
    <cfRule type="cellIs" dxfId="299" priority="34" stopIfTrue="1" operator="greaterThan">
      <formula>0.8</formula>
    </cfRule>
    <cfRule type="cellIs" dxfId="298" priority="35" stopIfTrue="1" operator="greaterThan">
      <formula>0.8</formula>
    </cfRule>
    <cfRule type="cellIs" dxfId="297" priority="36" stopIfTrue="1" operator="greaterThan">
      <formula>1</formula>
    </cfRule>
  </conditionalFormatting>
  <conditionalFormatting sqref="I21:K21">
    <cfRule type="cellIs" dxfId="296" priority="37" stopIfTrue="1" operator="greaterThan">
      <formula>0.8</formula>
    </cfRule>
    <cfRule type="cellIs" dxfId="295" priority="38" stopIfTrue="1" operator="greaterThan">
      <formula>0.8</formula>
    </cfRule>
    <cfRule type="cellIs" dxfId="294" priority="39" stopIfTrue="1" operator="greaterThan">
      <formula>1</formula>
    </cfRule>
  </conditionalFormatting>
  <conditionalFormatting sqref="I22:K22">
    <cfRule type="cellIs" dxfId="293" priority="40" stopIfTrue="1" operator="greaterThan">
      <formula>0.8</formula>
    </cfRule>
    <cfRule type="cellIs" dxfId="292" priority="41" stopIfTrue="1" operator="greaterThan">
      <formula>0.8</formula>
    </cfRule>
    <cfRule type="cellIs" dxfId="291" priority="42" stopIfTrue="1" operator="greaterThan">
      <formula>1</formula>
    </cfRule>
  </conditionalFormatting>
  <conditionalFormatting sqref="C18:E18">
    <cfRule type="cellIs" dxfId="290" priority="13" stopIfTrue="1" operator="greaterThan">
      <formula>0.8</formula>
    </cfRule>
    <cfRule type="cellIs" dxfId="289" priority="14" stopIfTrue="1" operator="greaterThan">
      <formula>0.8</formula>
    </cfRule>
    <cfRule type="cellIs" dxfId="288" priority="15" stopIfTrue="1" operator="greaterThan">
      <formula>1</formula>
    </cfRule>
  </conditionalFormatting>
  <conditionalFormatting sqref="L18:N18">
    <cfRule type="cellIs" dxfId="287" priority="16" stopIfTrue="1" operator="greaterThan">
      <formula>0.8</formula>
    </cfRule>
    <cfRule type="cellIs" dxfId="286" priority="17" stopIfTrue="1" operator="greaterThan">
      <formula>0.8</formula>
    </cfRule>
    <cfRule type="cellIs" dxfId="285" priority="18" stopIfTrue="1" operator="greaterThan">
      <formula>1</formula>
    </cfRule>
  </conditionalFormatting>
  <conditionalFormatting sqref="C19:E20">
    <cfRule type="cellIs" dxfId="284" priority="19" stopIfTrue="1" operator="greaterThan">
      <formula>0.8</formula>
    </cfRule>
    <cfRule type="cellIs" dxfId="283" priority="20" stopIfTrue="1" operator="greaterThan">
      <formula>0.8</formula>
    </cfRule>
    <cfRule type="cellIs" dxfId="282" priority="21" stopIfTrue="1" operator="greaterThan">
      <formula>1</formula>
    </cfRule>
  </conditionalFormatting>
  <conditionalFormatting sqref="L19:N20">
    <cfRule type="cellIs" dxfId="281" priority="22" stopIfTrue="1" operator="greaterThan">
      <formula>0.8</formula>
    </cfRule>
    <cfRule type="cellIs" dxfId="280" priority="23" stopIfTrue="1" operator="greaterThan">
      <formula>0.8</formula>
    </cfRule>
    <cfRule type="cellIs" dxfId="279" priority="24" stopIfTrue="1" operator="greaterThan">
      <formula>1</formula>
    </cfRule>
  </conditionalFormatting>
  <conditionalFormatting sqref="F18:H18">
    <cfRule type="cellIs" dxfId="278" priority="7" stopIfTrue="1" operator="greaterThan">
      <formula>0.8</formula>
    </cfRule>
    <cfRule type="cellIs" dxfId="277" priority="8" stopIfTrue="1" operator="greaterThan">
      <formula>0.8</formula>
    </cfRule>
    <cfRule type="cellIs" dxfId="276" priority="9" stopIfTrue="1" operator="greaterThan">
      <formula>1</formula>
    </cfRule>
  </conditionalFormatting>
  <conditionalFormatting sqref="F19:H20">
    <cfRule type="cellIs" dxfId="275" priority="10" stopIfTrue="1" operator="greaterThan">
      <formula>0.8</formula>
    </cfRule>
    <cfRule type="cellIs" dxfId="274" priority="11" stopIfTrue="1" operator="greaterThan">
      <formula>0.8</formula>
    </cfRule>
    <cfRule type="cellIs" dxfId="273" priority="12" stopIfTrue="1" operator="greaterThan">
      <formula>1</formula>
    </cfRule>
  </conditionalFormatting>
  <conditionalFormatting sqref="I18:K18">
    <cfRule type="cellIs" dxfId="272" priority="1" stopIfTrue="1" operator="greaterThan">
      <formula>0.8</formula>
    </cfRule>
    <cfRule type="cellIs" dxfId="271" priority="2" stopIfTrue="1" operator="greaterThan">
      <formula>0.8</formula>
    </cfRule>
    <cfRule type="cellIs" dxfId="270" priority="3" stopIfTrue="1" operator="greaterThan">
      <formula>1</formula>
    </cfRule>
  </conditionalFormatting>
  <conditionalFormatting sqref="I19:K20">
    <cfRule type="cellIs" dxfId="269" priority="4" stopIfTrue="1" operator="greaterThan">
      <formula>0.8</formula>
    </cfRule>
    <cfRule type="cellIs" dxfId="268" priority="5" stopIfTrue="1" operator="greaterThan">
      <formula>0.8</formula>
    </cfRule>
    <cfRule type="cellIs" dxfId="267" priority="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1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8"/>
      <c r="M8" s="9" t="s">
        <v>17</v>
      </c>
      <c r="N8" s="10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22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5">
        <f t="shared" si="0"/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5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5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5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5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5">
        <f t="shared" si="0"/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5">
        <f t="shared" si="0"/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5">
        <f>SUM(C18:N18)</f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5">
        <f>SUM(C19:N19)</f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5">
        <f>SUM(C20:N20)</f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5">
        <f t="shared" si="0"/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5">
        <f t="shared" si="0"/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93">
    <mergeCell ref="C12:E12"/>
    <mergeCell ref="L12:N12"/>
    <mergeCell ref="C13:E13"/>
    <mergeCell ref="C21:E21"/>
    <mergeCell ref="L21:N21"/>
    <mergeCell ref="F17:H17"/>
    <mergeCell ref="I17:K17"/>
    <mergeCell ref="F21:H21"/>
    <mergeCell ref="I21:K21"/>
    <mergeCell ref="C20:E20"/>
    <mergeCell ref="C18:E18"/>
    <mergeCell ref="C17:E17"/>
    <mergeCell ref="L17:N17"/>
    <mergeCell ref="C14:E14"/>
    <mergeCell ref="L14:N14"/>
    <mergeCell ref="C15:E15"/>
    <mergeCell ref="C16:E16"/>
    <mergeCell ref="L16:N16"/>
    <mergeCell ref="F16:H16"/>
    <mergeCell ref="I15:K15"/>
    <mergeCell ref="I16:K16"/>
    <mergeCell ref="L15:N15"/>
    <mergeCell ref="B4:N4"/>
    <mergeCell ref="C9:E9"/>
    <mergeCell ref="L9:N9"/>
    <mergeCell ref="C10:E10"/>
    <mergeCell ref="L10:N10"/>
    <mergeCell ref="L7:N7"/>
    <mergeCell ref="C5:E5"/>
    <mergeCell ref="L5:N5"/>
    <mergeCell ref="F5:H5"/>
    <mergeCell ref="C6:E6"/>
    <mergeCell ref="L6:N6"/>
    <mergeCell ref="C7:E7"/>
    <mergeCell ref="F15:H15"/>
    <mergeCell ref="I5:K5"/>
    <mergeCell ref="F6:H6"/>
    <mergeCell ref="I6:K6"/>
    <mergeCell ref="F7:H7"/>
    <mergeCell ref="I7:K7"/>
    <mergeCell ref="F9:H9"/>
    <mergeCell ref="L13:N13"/>
    <mergeCell ref="F11:H11"/>
    <mergeCell ref="I11:K11"/>
    <mergeCell ref="F12:H12"/>
    <mergeCell ref="I12:K12"/>
    <mergeCell ref="C11:E11"/>
    <mergeCell ref="F20:H20"/>
    <mergeCell ref="I20:K20"/>
    <mergeCell ref="L20:N20"/>
    <mergeCell ref="I9:K9"/>
    <mergeCell ref="F10:H10"/>
    <mergeCell ref="I10:K10"/>
    <mergeCell ref="F13:H13"/>
    <mergeCell ref="I13:K13"/>
    <mergeCell ref="F14:H14"/>
    <mergeCell ref="I14:K14"/>
    <mergeCell ref="F18:H18"/>
    <mergeCell ref="I18:K18"/>
    <mergeCell ref="L11:N11"/>
    <mergeCell ref="L18:N18"/>
    <mergeCell ref="C19:E19"/>
    <mergeCell ref="F19:H19"/>
    <mergeCell ref="I19:K19"/>
    <mergeCell ref="L19:N19"/>
    <mergeCell ref="C23:E23"/>
    <mergeCell ref="F23:H23"/>
    <mergeCell ref="I23:K23"/>
    <mergeCell ref="L23:N23"/>
    <mergeCell ref="F22:H22"/>
    <mergeCell ref="I22:K22"/>
    <mergeCell ref="C22:E22"/>
    <mergeCell ref="L22:N22"/>
    <mergeCell ref="C28:E28"/>
    <mergeCell ref="F28:H28"/>
    <mergeCell ref="I28:K28"/>
    <mergeCell ref="L28:N28"/>
    <mergeCell ref="C26:E26"/>
    <mergeCell ref="I27:K27"/>
    <mergeCell ref="L27:N27"/>
    <mergeCell ref="L24:N24"/>
    <mergeCell ref="C25:E25"/>
    <mergeCell ref="F25:H25"/>
    <mergeCell ref="I25:K25"/>
    <mergeCell ref="L25:N25"/>
    <mergeCell ref="C24:E24"/>
    <mergeCell ref="F24:H24"/>
    <mergeCell ref="I24:K24"/>
    <mergeCell ref="F26:H26"/>
    <mergeCell ref="I26:K26"/>
    <mergeCell ref="L26:N26"/>
    <mergeCell ref="C27:E27"/>
    <mergeCell ref="F27:H27"/>
  </mergeCells>
  <phoneticPr fontId="19"/>
  <conditionalFormatting sqref="D9:E9">
    <cfRule type="cellIs" dxfId="266" priority="67" stopIfTrue="1" operator="greaterThan">
      <formula>0.8</formula>
    </cfRule>
    <cfRule type="cellIs" dxfId="265" priority="68" stopIfTrue="1" operator="greaterThan">
      <formula>0.8</formula>
    </cfRule>
    <cfRule type="cellIs" dxfId="264" priority="69" stopIfTrue="1" operator="greaterThan">
      <formula>1</formula>
    </cfRule>
  </conditionalFormatting>
  <conditionalFormatting sqref="C9:C16">
    <cfRule type="cellIs" dxfId="263" priority="70" stopIfTrue="1" operator="greaterThan">
      <formula>0.8</formula>
    </cfRule>
    <cfRule type="cellIs" dxfId="262" priority="71" stopIfTrue="1" operator="greaterThan">
      <formula>0.8</formula>
    </cfRule>
    <cfRule type="cellIs" dxfId="261" priority="72" stopIfTrue="1" operator="greaterThan">
      <formula>1</formula>
    </cfRule>
  </conditionalFormatting>
  <conditionalFormatting sqref="D11:E16">
    <cfRule type="cellIs" dxfId="260" priority="73" stopIfTrue="1" operator="greaterThan">
      <formula>0.8</formula>
    </cfRule>
    <cfRule type="cellIs" dxfId="259" priority="74" stopIfTrue="1" operator="greaterThan">
      <formula>0.8</formula>
    </cfRule>
    <cfRule type="cellIs" dxfId="258" priority="75" stopIfTrue="1" operator="greaterThan">
      <formula>1</formula>
    </cfRule>
  </conditionalFormatting>
  <conditionalFormatting sqref="L9:L16">
    <cfRule type="cellIs" dxfId="257" priority="76" stopIfTrue="1" operator="greaterThan">
      <formula>0.8</formula>
    </cfRule>
    <cfRule type="cellIs" dxfId="256" priority="77" stopIfTrue="1" operator="greaterThan">
      <formula>0.8</formula>
    </cfRule>
    <cfRule type="cellIs" dxfId="255" priority="78" stopIfTrue="1" operator="greaterThan">
      <formula>1</formula>
    </cfRule>
  </conditionalFormatting>
  <conditionalFormatting sqref="M11:N16">
    <cfRule type="cellIs" dxfId="254" priority="79" stopIfTrue="1" operator="greaterThan">
      <formula>0.8</formula>
    </cfRule>
    <cfRule type="cellIs" dxfId="253" priority="80" stopIfTrue="1" operator="greaterThan">
      <formula>0.8</formula>
    </cfRule>
    <cfRule type="cellIs" dxfId="252" priority="81" stopIfTrue="1" operator="greaterThan">
      <formula>1</formula>
    </cfRule>
  </conditionalFormatting>
  <conditionalFormatting sqref="M9:N9">
    <cfRule type="cellIs" dxfId="251" priority="82" stopIfTrue="1" operator="greaterThan">
      <formula>0.8</formula>
    </cfRule>
    <cfRule type="cellIs" dxfId="250" priority="83" stopIfTrue="1" operator="greaterThan">
      <formula>0.8</formula>
    </cfRule>
    <cfRule type="cellIs" dxfId="249" priority="84" stopIfTrue="1" operator="greaterThan">
      <formula>1</formula>
    </cfRule>
  </conditionalFormatting>
  <conditionalFormatting sqref="C17:E17">
    <cfRule type="cellIs" dxfId="248" priority="85" stopIfTrue="1" operator="greaterThan">
      <formula>0.8</formula>
    </cfRule>
    <cfRule type="cellIs" dxfId="247" priority="86" stopIfTrue="1" operator="greaterThan">
      <formula>0.8</formula>
    </cfRule>
    <cfRule type="cellIs" dxfId="246" priority="87" stopIfTrue="1" operator="greaterThan">
      <formula>1</formula>
    </cfRule>
  </conditionalFormatting>
  <conditionalFormatting sqref="L17:N17">
    <cfRule type="cellIs" dxfId="245" priority="88" stopIfTrue="1" operator="greaterThan">
      <formula>0.8</formula>
    </cfRule>
    <cfRule type="cellIs" dxfId="244" priority="89" stopIfTrue="1" operator="greaterThan">
      <formula>0.8</formula>
    </cfRule>
    <cfRule type="cellIs" dxfId="243" priority="90" stopIfTrue="1" operator="greaterThan">
      <formula>1</formula>
    </cfRule>
  </conditionalFormatting>
  <conditionalFormatting sqref="C21:E21">
    <cfRule type="cellIs" dxfId="242" priority="91" stopIfTrue="1" operator="greaterThan">
      <formula>0.8</formula>
    </cfRule>
    <cfRule type="cellIs" dxfId="241" priority="92" stopIfTrue="1" operator="greaterThan">
      <formula>0.8</formula>
    </cfRule>
    <cfRule type="cellIs" dxfId="240" priority="93" stopIfTrue="1" operator="greaterThan">
      <formula>1</formula>
    </cfRule>
  </conditionalFormatting>
  <conditionalFormatting sqref="L21:N21">
    <cfRule type="cellIs" dxfId="239" priority="94" stopIfTrue="1" operator="greaterThan">
      <formula>0.8</formula>
    </cfRule>
    <cfRule type="cellIs" dxfId="238" priority="95" stopIfTrue="1" operator="greaterThan">
      <formula>0.8</formula>
    </cfRule>
    <cfRule type="cellIs" dxfId="237" priority="96" stopIfTrue="1" operator="greaterThan">
      <formula>1</formula>
    </cfRule>
  </conditionalFormatting>
  <conditionalFormatting sqref="C22:E22">
    <cfRule type="cellIs" dxfId="236" priority="97" stopIfTrue="1" operator="greaterThan">
      <formula>0.8</formula>
    </cfRule>
    <cfRule type="cellIs" dxfId="235" priority="98" stopIfTrue="1" operator="greaterThan">
      <formula>0.8</formula>
    </cfRule>
    <cfRule type="cellIs" dxfId="234" priority="99" stopIfTrue="1" operator="greaterThan">
      <formula>1</formula>
    </cfRule>
  </conditionalFormatting>
  <conditionalFormatting sqref="L22:N22">
    <cfRule type="cellIs" dxfId="233" priority="100" stopIfTrue="1" operator="greaterThan">
      <formula>0.8</formula>
    </cfRule>
    <cfRule type="cellIs" dxfId="232" priority="101" stopIfTrue="1" operator="greaterThan">
      <formula>0.8</formula>
    </cfRule>
    <cfRule type="cellIs" dxfId="231" priority="102" stopIfTrue="1" operator="greaterThan">
      <formula>1</formula>
    </cfRule>
  </conditionalFormatting>
  <conditionalFormatting sqref="F9:F16">
    <cfRule type="cellIs" dxfId="230" priority="46" stopIfTrue="1" operator="greaterThan">
      <formula>0.8</formula>
    </cfRule>
    <cfRule type="cellIs" dxfId="229" priority="47" stopIfTrue="1" operator="greaterThan">
      <formula>0.8</formula>
    </cfRule>
    <cfRule type="cellIs" dxfId="228" priority="48" stopIfTrue="1" operator="greaterThan">
      <formula>1</formula>
    </cfRule>
  </conditionalFormatting>
  <conditionalFormatting sqref="G11:H16">
    <cfRule type="cellIs" dxfId="227" priority="49" stopIfTrue="1" operator="greaterThan">
      <formula>0.8</formula>
    </cfRule>
    <cfRule type="cellIs" dxfId="226" priority="50" stopIfTrue="1" operator="greaterThan">
      <formula>0.8</formula>
    </cfRule>
    <cfRule type="cellIs" dxfId="225" priority="51" stopIfTrue="1" operator="greaterThan">
      <formula>1</formula>
    </cfRule>
  </conditionalFormatting>
  <conditionalFormatting sqref="G9:H9">
    <cfRule type="cellIs" dxfId="224" priority="52" stopIfTrue="1" operator="greaterThan">
      <formula>0.8</formula>
    </cfRule>
    <cfRule type="cellIs" dxfId="223" priority="53" stopIfTrue="1" operator="greaterThan">
      <formula>0.8</formula>
    </cfRule>
    <cfRule type="cellIs" dxfId="222" priority="54" stopIfTrue="1" operator="greaterThan">
      <formula>1</formula>
    </cfRule>
  </conditionalFormatting>
  <conditionalFormatting sqref="F17:H17">
    <cfRule type="cellIs" dxfId="221" priority="55" stopIfTrue="1" operator="greaterThan">
      <formula>0.8</formula>
    </cfRule>
    <cfRule type="cellIs" dxfId="220" priority="56" stopIfTrue="1" operator="greaterThan">
      <formula>0.8</formula>
    </cfRule>
    <cfRule type="cellIs" dxfId="219" priority="57" stopIfTrue="1" operator="greaterThan">
      <formula>1</formula>
    </cfRule>
  </conditionalFormatting>
  <conditionalFormatting sqref="F21:H21">
    <cfRule type="cellIs" dxfId="218" priority="58" stopIfTrue="1" operator="greaterThan">
      <formula>0.8</formula>
    </cfRule>
    <cfRule type="cellIs" dxfId="217" priority="59" stopIfTrue="1" operator="greaterThan">
      <formula>0.8</formula>
    </cfRule>
    <cfRule type="cellIs" dxfId="216" priority="60" stopIfTrue="1" operator="greaterThan">
      <formula>1</formula>
    </cfRule>
  </conditionalFormatting>
  <conditionalFormatting sqref="F22:H22">
    <cfRule type="cellIs" dxfId="215" priority="61" stopIfTrue="1" operator="greaterThan">
      <formula>0.8</formula>
    </cfRule>
    <cfRule type="cellIs" dxfId="214" priority="62" stopIfTrue="1" operator="greaterThan">
      <formula>0.8</formula>
    </cfRule>
    <cfRule type="cellIs" dxfId="213" priority="63" stopIfTrue="1" operator="greaterThan">
      <formula>1</formula>
    </cfRule>
  </conditionalFormatting>
  <conditionalFormatting sqref="I9:I16">
    <cfRule type="cellIs" dxfId="212" priority="25" stopIfTrue="1" operator="greaterThan">
      <formula>0.8</formula>
    </cfRule>
    <cfRule type="cellIs" dxfId="211" priority="26" stopIfTrue="1" operator="greaterThan">
      <formula>0.8</formula>
    </cfRule>
    <cfRule type="cellIs" dxfId="210" priority="27" stopIfTrue="1" operator="greaterThan">
      <formula>1</formula>
    </cfRule>
  </conditionalFormatting>
  <conditionalFormatting sqref="J11:K16">
    <cfRule type="cellIs" dxfId="209" priority="28" stopIfTrue="1" operator="greaterThan">
      <formula>0.8</formula>
    </cfRule>
    <cfRule type="cellIs" dxfId="208" priority="29" stopIfTrue="1" operator="greaterThan">
      <formula>0.8</formula>
    </cfRule>
    <cfRule type="cellIs" dxfId="207" priority="30" stopIfTrue="1" operator="greaterThan">
      <formula>1</formula>
    </cfRule>
  </conditionalFormatting>
  <conditionalFormatting sqref="J9:K9">
    <cfRule type="cellIs" dxfId="206" priority="31" stopIfTrue="1" operator="greaterThan">
      <formula>0.8</formula>
    </cfRule>
    <cfRule type="cellIs" dxfId="205" priority="32" stopIfTrue="1" operator="greaterThan">
      <formula>0.8</formula>
    </cfRule>
    <cfRule type="cellIs" dxfId="204" priority="33" stopIfTrue="1" operator="greaterThan">
      <formula>1</formula>
    </cfRule>
  </conditionalFormatting>
  <conditionalFormatting sqref="I17:K17">
    <cfRule type="cellIs" dxfId="203" priority="34" stopIfTrue="1" operator="greaterThan">
      <formula>0.8</formula>
    </cfRule>
    <cfRule type="cellIs" dxfId="202" priority="35" stopIfTrue="1" operator="greaterThan">
      <formula>0.8</formula>
    </cfRule>
    <cfRule type="cellIs" dxfId="201" priority="36" stopIfTrue="1" operator="greaterThan">
      <formula>1</formula>
    </cfRule>
  </conditionalFormatting>
  <conditionalFormatting sqref="I21:K21">
    <cfRule type="cellIs" dxfId="200" priority="37" stopIfTrue="1" operator="greaterThan">
      <formula>0.8</formula>
    </cfRule>
    <cfRule type="cellIs" dxfId="199" priority="38" stopIfTrue="1" operator="greaterThan">
      <formula>0.8</formula>
    </cfRule>
    <cfRule type="cellIs" dxfId="198" priority="39" stopIfTrue="1" operator="greaterThan">
      <formula>1</formula>
    </cfRule>
  </conditionalFormatting>
  <conditionalFormatting sqref="I22:K22">
    <cfRule type="cellIs" dxfId="197" priority="40" stopIfTrue="1" operator="greaterThan">
      <formula>0.8</formula>
    </cfRule>
    <cfRule type="cellIs" dxfId="196" priority="41" stopIfTrue="1" operator="greaterThan">
      <formula>0.8</formula>
    </cfRule>
    <cfRule type="cellIs" dxfId="195" priority="42" stopIfTrue="1" operator="greaterThan">
      <formula>1</formula>
    </cfRule>
  </conditionalFormatting>
  <conditionalFormatting sqref="C18:E18">
    <cfRule type="cellIs" dxfId="194" priority="13" stopIfTrue="1" operator="greaterThan">
      <formula>0.8</formula>
    </cfRule>
    <cfRule type="cellIs" dxfId="193" priority="14" stopIfTrue="1" operator="greaterThan">
      <formula>0.8</formula>
    </cfRule>
    <cfRule type="cellIs" dxfId="192" priority="15" stopIfTrue="1" operator="greaterThan">
      <formula>1</formula>
    </cfRule>
  </conditionalFormatting>
  <conditionalFormatting sqref="L18:N18">
    <cfRule type="cellIs" dxfId="191" priority="16" stopIfTrue="1" operator="greaterThan">
      <formula>0.8</formula>
    </cfRule>
    <cfRule type="cellIs" dxfId="190" priority="17" stopIfTrue="1" operator="greaterThan">
      <formula>0.8</formula>
    </cfRule>
    <cfRule type="cellIs" dxfId="189" priority="18" stopIfTrue="1" operator="greaterThan">
      <formula>1</formula>
    </cfRule>
  </conditionalFormatting>
  <conditionalFormatting sqref="C19:E20">
    <cfRule type="cellIs" dxfId="188" priority="19" stopIfTrue="1" operator="greaterThan">
      <formula>0.8</formula>
    </cfRule>
    <cfRule type="cellIs" dxfId="187" priority="20" stopIfTrue="1" operator="greaterThan">
      <formula>0.8</formula>
    </cfRule>
    <cfRule type="cellIs" dxfId="186" priority="21" stopIfTrue="1" operator="greaterThan">
      <formula>1</formula>
    </cfRule>
  </conditionalFormatting>
  <conditionalFormatting sqref="L19:N20">
    <cfRule type="cellIs" dxfId="185" priority="22" stopIfTrue="1" operator="greaterThan">
      <formula>0.8</formula>
    </cfRule>
    <cfRule type="cellIs" dxfId="184" priority="23" stopIfTrue="1" operator="greaterThan">
      <formula>0.8</formula>
    </cfRule>
    <cfRule type="cellIs" dxfId="183" priority="24" stopIfTrue="1" operator="greaterThan">
      <formula>1</formula>
    </cfRule>
  </conditionalFormatting>
  <conditionalFormatting sqref="F18:H18">
    <cfRule type="cellIs" dxfId="182" priority="7" stopIfTrue="1" operator="greaterThan">
      <formula>0.8</formula>
    </cfRule>
    <cfRule type="cellIs" dxfId="181" priority="8" stopIfTrue="1" operator="greaterThan">
      <formula>0.8</formula>
    </cfRule>
    <cfRule type="cellIs" dxfId="180" priority="9" stopIfTrue="1" operator="greaterThan">
      <formula>1</formula>
    </cfRule>
  </conditionalFormatting>
  <conditionalFormatting sqref="F19:H20">
    <cfRule type="cellIs" dxfId="179" priority="10" stopIfTrue="1" operator="greaterThan">
      <formula>0.8</formula>
    </cfRule>
    <cfRule type="cellIs" dxfId="178" priority="11" stopIfTrue="1" operator="greaterThan">
      <formula>0.8</formula>
    </cfRule>
    <cfRule type="cellIs" dxfId="177" priority="12" stopIfTrue="1" operator="greaterThan">
      <formula>1</formula>
    </cfRule>
  </conditionalFormatting>
  <conditionalFormatting sqref="I18:K18">
    <cfRule type="cellIs" dxfId="176" priority="1" stopIfTrue="1" operator="greaterThan">
      <formula>0.8</formula>
    </cfRule>
    <cfRule type="cellIs" dxfId="175" priority="2" stopIfTrue="1" operator="greaterThan">
      <formula>0.8</formula>
    </cfRule>
    <cfRule type="cellIs" dxfId="174" priority="3" stopIfTrue="1" operator="greaterThan">
      <formula>1</formula>
    </cfRule>
  </conditionalFormatting>
  <conditionalFormatting sqref="I19:K20">
    <cfRule type="cellIs" dxfId="173" priority="4" stopIfTrue="1" operator="greaterThan">
      <formula>0.8</formula>
    </cfRule>
    <cfRule type="cellIs" dxfId="172" priority="5" stopIfTrue="1" operator="greaterThan">
      <formula>0.8</formula>
    </cfRule>
    <cfRule type="cellIs" dxfId="171" priority="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1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8"/>
      <c r="M8" s="9" t="s">
        <v>17</v>
      </c>
      <c r="N8" s="10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22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5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5">
        <f t="shared" si="0"/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5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5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5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5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5">
        <f t="shared" si="0"/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5">
        <f t="shared" si="0"/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5">
        <f>SUM(C18:N18)</f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5">
        <f>SUM(C19:N19)</f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5">
        <f>SUM(C20:N20)</f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5">
        <f t="shared" si="0"/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5">
        <f t="shared" si="0"/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93">
    <mergeCell ref="C15:E15"/>
    <mergeCell ref="L15:N15"/>
    <mergeCell ref="C16:E16"/>
    <mergeCell ref="L16:N16"/>
    <mergeCell ref="C17:E17"/>
    <mergeCell ref="L17:N17"/>
    <mergeCell ref="F15:H15"/>
    <mergeCell ref="I15:K15"/>
    <mergeCell ref="C12:E12"/>
    <mergeCell ref="L12:N12"/>
    <mergeCell ref="C13:E13"/>
    <mergeCell ref="L13:N13"/>
    <mergeCell ref="C14:E14"/>
    <mergeCell ref="L14:N14"/>
    <mergeCell ref="F14:H14"/>
    <mergeCell ref="I14:K14"/>
    <mergeCell ref="C11:E11"/>
    <mergeCell ref="L11:N11"/>
    <mergeCell ref="F5:H5"/>
    <mergeCell ref="I5:K5"/>
    <mergeCell ref="F6:H6"/>
    <mergeCell ref="C5:E5"/>
    <mergeCell ref="L5:N5"/>
    <mergeCell ref="C6:E6"/>
    <mergeCell ref="L6:N6"/>
    <mergeCell ref="C7:E7"/>
    <mergeCell ref="L7:N7"/>
    <mergeCell ref="I6:K6"/>
    <mergeCell ref="F7:H7"/>
    <mergeCell ref="I7:K7"/>
    <mergeCell ref="B4:N4"/>
    <mergeCell ref="C9:E9"/>
    <mergeCell ref="L9:N9"/>
    <mergeCell ref="C10:E10"/>
    <mergeCell ref="L10:N10"/>
    <mergeCell ref="F9:H9"/>
    <mergeCell ref="I9:K9"/>
    <mergeCell ref="F10:H10"/>
    <mergeCell ref="I10:K10"/>
    <mergeCell ref="F11:H11"/>
    <mergeCell ref="I11:K11"/>
    <mergeCell ref="F12:H12"/>
    <mergeCell ref="I12:K12"/>
    <mergeCell ref="F13:H13"/>
    <mergeCell ref="I13:K13"/>
    <mergeCell ref="F17:H17"/>
    <mergeCell ref="I17:K17"/>
    <mergeCell ref="F16:H16"/>
    <mergeCell ref="I16:K16"/>
    <mergeCell ref="C20:E20"/>
    <mergeCell ref="F20:H20"/>
    <mergeCell ref="I20:K20"/>
    <mergeCell ref="L20:N20"/>
    <mergeCell ref="F21:H21"/>
    <mergeCell ref="I21:K21"/>
    <mergeCell ref="L18:N18"/>
    <mergeCell ref="C19:E19"/>
    <mergeCell ref="F19:H19"/>
    <mergeCell ref="I19:K19"/>
    <mergeCell ref="L19:N19"/>
    <mergeCell ref="C18:E18"/>
    <mergeCell ref="F18:H18"/>
    <mergeCell ref="I18:K18"/>
    <mergeCell ref="C23:E23"/>
    <mergeCell ref="F23:H23"/>
    <mergeCell ref="I23:K23"/>
    <mergeCell ref="L23:N23"/>
    <mergeCell ref="C21:E21"/>
    <mergeCell ref="L21:N21"/>
    <mergeCell ref="F22:H22"/>
    <mergeCell ref="I22:K22"/>
    <mergeCell ref="C22:E22"/>
    <mergeCell ref="L22:N22"/>
    <mergeCell ref="C24:E24"/>
    <mergeCell ref="F24:H24"/>
    <mergeCell ref="I24:K24"/>
    <mergeCell ref="L24:N24"/>
    <mergeCell ref="C25:E25"/>
    <mergeCell ref="F25:H25"/>
    <mergeCell ref="I25:K25"/>
    <mergeCell ref="L25:N25"/>
    <mergeCell ref="C28:E28"/>
    <mergeCell ref="F28:H28"/>
    <mergeCell ref="I28:K28"/>
    <mergeCell ref="L28:N28"/>
    <mergeCell ref="C26:E26"/>
    <mergeCell ref="F26:H26"/>
    <mergeCell ref="I26:K26"/>
    <mergeCell ref="L26:N26"/>
    <mergeCell ref="C27:E27"/>
    <mergeCell ref="F27:H27"/>
    <mergeCell ref="I27:K27"/>
    <mergeCell ref="L27:N27"/>
  </mergeCells>
  <phoneticPr fontId="19"/>
  <conditionalFormatting sqref="D9:E9 L9:N17 L21:N22">
    <cfRule type="cellIs" dxfId="170" priority="64" stopIfTrue="1" operator="greaterThan">
      <formula>0.8</formula>
    </cfRule>
    <cfRule type="cellIs" dxfId="169" priority="65" stopIfTrue="1" operator="greaterThan">
      <formula>0.8</formula>
    </cfRule>
    <cfRule type="cellIs" dxfId="168" priority="66" stopIfTrue="1" operator="greaterThan">
      <formula>1</formula>
    </cfRule>
  </conditionalFormatting>
  <conditionalFormatting sqref="C9:C16">
    <cfRule type="cellIs" dxfId="167" priority="67" stopIfTrue="1" operator="greaterThan">
      <formula>0.8</formula>
    </cfRule>
    <cfRule type="cellIs" dxfId="166" priority="68" stopIfTrue="1" operator="greaterThan">
      <formula>0.8</formula>
    </cfRule>
    <cfRule type="cellIs" dxfId="165" priority="69" stopIfTrue="1" operator="greaterThan">
      <formula>1</formula>
    </cfRule>
  </conditionalFormatting>
  <conditionalFormatting sqref="D11:E16">
    <cfRule type="cellIs" dxfId="164" priority="70" stopIfTrue="1" operator="greaterThan">
      <formula>0.8</formula>
    </cfRule>
    <cfRule type="cellIs" dxfId="163" priority="71" stopIfTrue="1" operator="greaterThan">
      <formula>0.8</formula>
    </cfRule>
    <cfRule type="cellIs" dxfId="162" priority="72" stopIfTrue="1" operator="greaterThan">
      <formula>1</formula>
    </cfRule>
  </conditionalFormatting>
  <conditionalFormatting sqref="C17:E17">
    <cfRule type="cellIs" dxfId="161" priority="73" stopIfTrue="1" operator="greaterThan">
      <formula>0.8</formula>
    </cfRule>
    <cfRule type="cellIs" dxfId="160" priority="74" stopIfTrue="1" operator="greaterThan">
      <formula>0.8</formula>
    </cfRule>
    <cfRule type="cellIs" dxfId="159" priority="75" stopIfTrue="1" operator="greaterThan">
      <formula>1</formula>
    </cfRule>
  </conditionalFormatting>
  <conditionalFormatting sqref="C21:E21">
    <cfRule type="cellIs" dxfId="158" priority="76" stopIfTrue="1" operator="greaterThan">
      <formula>0.8</formula>
    </cfRule>
    <cfRule type="cellIs" dxfId="157" priority="77" stopIfTrue="1" operator="greaterThan">
      <formula>0.8</formula>
    </cfRule>
    <cfRule type="cellIs" dxfId="156" priority="78" stopIfTrue="1" operator="greaterThan">
      <formula>1</formula>
    </cfRule>
  </conditionalFormatting>
  <conditionalFormatting sqref="C22:E22">
    <cfRule type="cellIs" dxfId="155" priority="79" stopIfTrue="1" operator="greaterThan">
      <formula>0.8</formula>
    </cfRule>
    <cfRule type="cellIs" dxfId="154" priority="80" stopIfTrue="1" operator="greaterThan">
      <formula>0.8</formula>
    </cfRule>
    <cfRule type="cellIs" dxfId="153" priority="81" stopIfTrue="1" operator="greaterThan">
      <formula>1</formula>
    </cfRule>
  </conditionalFormatting>
  <conditionalFormatting sqref="F9:F16">
    <cfRule type="cellIs" dxfId="152" priority="43" stopIfTrue="1" operator="greaterThan">
      <formula>0.8</formula>
    </cfRule>
    <cfRule type="cellIs" dxfId="151" priority="44" stopIfTrue="1" operator="greaterThan">
      <formula>0.8</formula>
    </cfRule>
    <cfRule type="cellIs" dxfId="150" priority="45" stopIfTrue="1" operator="greaterThan">
      <formula>1</formula>
    </cfRule>
  </conditionalFormatting>
  <conditionalFormatting sqref="G11:H16">
    <cfRule type="cellIs" dxfId="149" priority="46" stopIfTrue="1" operator="greaterThan">
      <formula>0.8</formula>
    </cfRule>
    <cfRule type="cellIs" dxfId="148" priority="47" stopIfTrue="1" operator="greaterThan">
      <formula>0.8</formula>
    </cfRule>
    <cfRule type="cellIs" dxfId="147" priority="48" stopIfTrue="1" operator="greaterThan">
      <formula>1</formula>
    </cfRule>
  </conditionalFormatting>
  <conditionalFormatting sqref="G9:H9">
    <cfRule type="cellIs" dxfId="146" priority="49" stopIfTrue="1" operator="greaterThan">
      <formula>0.8</formula>
    </cfRule>
    <cfRule type="cellIs" dxfId="145" priority="50" stopIfTrue="1" operator="greaterThan">
      <formula>0.8</formula>
    </cfRule>
    <cfRule type="cellIs" dxfId="144" priority="51" stopIfTrue="1" operator="greaterThan">
      <formula>1</formula>
    </cfRule>
  </conditionalFormatting>
  <conditionalFormatting sqref="F17:H17">
    <cfRule type="cellIs" dxfId="143" priority="52" stopIfTrue="1" operator="greaterThan">
      <formula>0.8</formula>
    </cfRule>
    <cfRule type="cellIs" dxfId="142" priority="53" stopIfTrue="1" operator="greaterThan">
      <formula>0.8</formula>
    </cfRule>
    <cfRule type="cellIs" dxfId="141" priority="54" stopIfTrue="1" operator="greaterThan">
      <formula>1</formula>
    </cfRule>
  </conditionalFormatting>
  <conditionalFormatting sqref="F21:H21">
    <cfRule type="cellIs" dxfId="140" priority="55" stopIfTrue="1" operator="greaterThan">
      <formula>0.8</formula>
    </cfRule>
    <cfRule type="cellIs" dxfId="139" priority="56" stopIfTrue="1" operator="greaterThan">
      <formula>0.8</formula>
    </cfRule>
    <cfRule type="cellIs" dxfId="138" priority="57" stopIfTrue="1" operator="greaterThan">
      <formula>1</formula>
    </cfRule>
  </conditionalFormatting>
  <conditionalFormatting sqref="F22:H22">
    <cfRule type="cellIs" dxfId="137" priority="58" stopIfTrue="1" operator="greaterThan">
      <formula>0.8</formula>
    </cfRule>
    <cfRule type="cellIs" dxfId="136" priority="59" stopIfTrue="1" operator="greaterThan">
      <formula>0.8</formula>
    </cfRule>
    <cfRule type="cellIs" dxfId="135" priority="60" stopIfTrue="1" operator="greaterThan">
      <formula>1</formula>
    </cfRule>
  </conditionalFormatting>
  <conditionalFormatting sqref="I9:I16">
    <cfRule type="cellIs" dxfId="134" priority="22" stopIfTrue="1" operator="greaterThan">
      <formula>0.8</formula>
    </cfRule>
    <cfRule type="cellIs" dxfId="133" priority="23" stopIfTrue="1" operator="greaterThan">
      <formula>0.8</formula>
    </cfRule>
    <cfRule type="cellIs" dxfId="132" priority="24" stopIfTrue="1" operator="greaterThan">
      <formula>1</formula>
    </cfRule>
  </conditionalFormatting>
  <conditionalFormatting sqref="J11:K16">
    <cfRule type="cellIs" dxfId="131" priority="25" stopIfTrue="1" operator="greaterThan">
      <formula>0.8</formula>
    </cfRule>
    <cfRule type="cellIs" dxfId="130" priority="26" stopIfTrue="1" operator="greaterThan">
      <formula>0.8</formula>
    </cfRule>
    <cfRule type="cellIs" dxfId="129" priority="27" stopIfTrue="1" operator="greaterThan">
      <formula>1</formula>
    </cfRule>
  </conditionalFormatting>
  <conditionalFormatting sqref="J9:K9">
    <cfRule type="cellIs" dxfId="128" priority="28" stopIfTrue="1" operator="greaterThan">
      <formula>0.8</formula>
    </cfRule>
    <cfRule type="cellIs" dxfId="127" priority="29" stopIfTrue="1" operator="greaterThan">
      <formula>0.8</formula>
    </cfRule>
    <cfRule type="cellIs" dxfId="126" priority="30" stopIfTrue="1" operator="greaterThan">
      <formula>1</formula>
    </cfRule>
  </conditionalFormatting>
  <conditionalFormatting sqref="I17:K17">
    <cfRule type="cellIs" dxfId="125" priority="31" stopIfTrue="1" operator="greaterThan">
      <formula>0.8</formula>
    </cfRule>
    <cfRule type="cellIs" dxfId="124" priority="32" stopIfTrue="1" operator="greaterThan">
      <formula>0.8</formula>
    </cfRule>
    <cfRule type="cellIs" dxfId="123" priority="33" stopIfTrue="1" operator="greaterThan">
      <formula>1</formula>
    </cfRule>
  </conditionalFormatting>
  <conditionalFormatting sqref="I21:K21">
    <cfRule type="cellIs" dxfId="122" priority="34" stopIfTrue="1" operator="greaterThan">
      <formula>0.8</formula>
    </cfRule>
    <cfRule type="cellIs" dxfId="121" priority="35" stopIfTrue="1" operator="greaterThan">
      <formula>0.8</formula>
    </cfRule>
    <cfRule type="cellIs" dxfId="120" priority="36" stopIfTrue="1" operator="greaterThan">
      <formula>1</formula>
    </cfRule>
  </conditionalFormatting>
  <conditionalFormatting sqref="I22:K22">
    <cfRule type="cellIs" dxfId="119" priority="37" stopIfTrue="1" operator="greaterThan">
      <formula>0.8</formula>
    </cfRule>
    <cfRule type="cellIs" dxfId="118" priority="38" stopIfTrue="1" operator="greaterThan">
      <formula>0.8</formula>
    </cfRule>
    <cfRule type="cellIs" dxfId="117" priority="39" stopIfTrue="1" operator="greaterThan">
      <formula>1</formula>
    </cfRule>
  </conditionalFormatting>
  <conditionalFormatting sqref="L18:N20">
    <cfRule type="cellIs" dxfId="116" priority="13" stopIfTrue="1" operator="greaterThan">
      <formula>0.8</formula>
    </cfRule>
    <cfRule type="cellIs" dxfId="115" priority="14" stopIfTrue="1" operator="greaterThan">
      <formula>0.8</formula>
    </cfRule>
    <cfRule type="cellIs" dxfId="114" priority="15" stopIfTrue="1" operator="greaterThan">
      <formula>1</formula>
    </cfRule>
  </conditionalFormatting>
  <conditionalFormatting sqref="C18:E18">
    <cfRule type="cellIs" dxfId="113" priority="16" stopIfTrue="1" operator="greaterThan">
      <formula>0.8</formula>
    </cfRule>
    <cfRule type="cellIs" dxfId="112" priority="17" stopIfTrue="1" operator="greaterThan">
      <formula>0.8</formula>
    </cfRule>
    <cfRule type="cellIs" dxfId="111" priority="18" stopIfTrue="1" operator="greaterThan">
      <formula>1</formula>
    </cfRule>
  </conditionalFormatting>
  <conditionalFormatting sqref="C19:E20">
    <cfRule type="cellIs" dxfId="110" priority="19" stopIfTrue="1" operator="greaterThan">
      <formula>0.8</formula>
    </cfRule>
    <cfRule type="cellIs" dxfId="109" priority="20" stopIfTrue="1" operator="greaterThan">
      <formula>0.8</formula>
    </cfRule>
    <cfRule type="cellIs" dxfId="108" priority="21" stopIfTrue="1" operator="greaterThan">
      <formula>1</formula>
    </cfRule>
  </conditionalFormatting>
  <conditionalFormatting sqref="F18:H18">
    <cfRule type="cellIs" dxfId="107" priority="7" stopIfTrue="1" operator="greaterThan">
      <formula>0.8</formula>
    </cfRule>
    <cfRule type="cellIs" dxfId="106" priority="8" stopIfTrue="1" operator="greaterThan">
      <formula>0.8</formula>
    </cfRule>
    <cfRule type="cellIs" dxfId="105" priority="9" stopIfTrue="1" operator="greaterThan">
      <formula>1</formula>
    </cfRule>
  </conditionalFormatting>
  <conditionalFormatting sqref="F19:H20">
    <cfRule type="cellIs" dxfId="104" priority="10" stopIfTrue="1" operator="greaterThan">
      <formula>0.8</formula>
    </cfRule>
    <cfRule type="cellIs" dxfId="103" priority="11" stopIfTrue="1" operator="greaterThan">
      <formula>0.8</formula>
    </cfRule>
    <cfRule type="cellIs" dxfId="102" priority="12" stopIfTrue="1" operator="greaterThan">
      <formula>1</formula>
    </cfRule>
  </conditionalFormatting>
  <conditionalFormatting sqref="I18:K18">
    <cfRule type="cellIs" dxfId="101" priority="1" stopIfTrue="1" operator="greaterThan">
      <formula>0.8</formula>
    </cfRule>
    <cfRule type="cellIs" dxfId="100" priority="2" stopIfTrue="1" operator="greaterThan">
      <formula>0.8</formula>
    </cfRule>
    <cfRule type="cellIs" dxfId="99" priority="3" stopIfTrue="1" operator="greaterThan">
      <formula>1</formula>
    </cfRule>
  </conditionalFormatting>
  <conditionalFormatting sqref="I19:K20">
    <cfRule type="cellIs" dxfId="98" priority="4" stopIfTrue="1" operator="greaterThan">
      <formula>0.8</formula>
    </cfRule>
    <cfRule type="cellIs" dxfId="97" priority="5" stopIfTrue="1" operator="greaterThan">
      <formula>0.8</formula>
    </cfRule>
    <cfRule type="cellIs" dxfId="96" priority="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1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8"/>
      <c r="M8" s="9" t="s">
        <v>17</v>
      </c>
      <c r="N8" s="10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22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5">
        <f t="shared" si="0"/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5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5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5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5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5">
        <f t="shared" si="0"/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5">
        <f t="shared" si="0"/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5">
        <f>SUM(C18:N18)</f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5">
        <f>SUM(C19:N19)</f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5">
        <f>SUM(C20:N20)</f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5">
        <f t="shared" si="0"/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5">
        <f t="shared" si="0"/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93">
    <mergeCell ref="C12:E12"/>
    <mergeCell ref="L12:N12"/>
    <mergeCell ref="C13:E13"/>
    <mergeCell ref="C21:E21"/>
    <mergeCell ref="L21:N21"/>
    <mergeCell ref="F17:H17"/>
    <mergeCell ref="I17:K17"/>
    <mergeCell ref="F21:H21"/>
    <mergeCell ref="I21:K21"/>
    <mergeCell ref="C20:E20"/>
    <mergeCell ref="C18:E18"/>
    <mergeCell ref="C17:E17"/>
    <mergeCell ref="L17:N17"/>
    <mergeCell ref="C14:E14"/>
    <mergeCell ref="L14:N14"/>
    <mergeCell ref="C15:E15"/>
    <mergeCell ref="C16:E16"/>
    <mergeCell ref="L16:N16"/>
    <mergeCell ref="F16:H16"/>
    <mergeCell ref="I15:K15"/>
    <mergeCell ref="I16:K16"/>
    <mergeCell ref="L15:N15"/>
    <mergeCell ref="B4:N4"/>
    <mergeCell ref="C9:E9"/>
    <mergeCell ref="L9:N9"/>
    <mergeCell ref="C10:E10"/>
    <mergeCell ref="L10:N10"/>
    <mergeCell ref="L7:N7"/>
    <mergeCell ref="C5:E5"/>
    <mergeCell ref="L5:N5"/>
    <mergeCell ref="F5:H5"/>
    <mergeCell ref="C6:E6"/>
    <mergeCell ref="L6:N6"/>
    <mergeCell ref="C7:E7"/>
    <mergeCell ref="F15:H15"/>
    <mergeCell ref="I5:K5"/>
    <mergeCell ref="F6:H6"/>
    <mergeCell ref="I6:K6"/>
    <mergeCell ref="F7:H7"/>
    <mergeCell ref="I7:K7"/>
    <mergeCell ref="F9:H9"/>
    <mergeCell ref="L13:N13"/>
    <mergeCell ref="F11:H11"/>
    <mergeCell ref="I11:K11"/>
    <mergeCell ref="F12:H12"/>
    <mergeCell ref="I12:K12"/>
    <mergeCell ref="C11:E11"/>
    <mergeCell ref="F20:H20"/>
    <mergeCell ref="I20:K20"/>
    <mergeCell ref="L20:N20"/>
    <mergeCell ref="I9:K9"/>
    <mergeCell ref="F10:H10"/>
    <mergeCell ref="I10:K10"/>
    <mergeCell ref="F13:H13"/>
    <mergeCell ref="I13:K13"/>
    <mergeCell ref="F14:H14"/>
    <mergeCell ref="I14:K14"/>
    <mergeCell ref="F18:H18"/>
    <mergeCell ref="I18:K18"/>
    <mergeCell ref="L11:N11"/>
    <mergeCell ref="L18:N18"/>
    <mergeCell ref="C19:E19"/>
    <mergeCell ref="F19:H19"/>
    <mergeCell ref="I19:K19"/>
    <mergeCell ref="L19:N19"/>
    <mergeCell ref="C23:E23"/>
    <mergeCell ref="F23:H23"/>
    <mergeCell ref="I23:K23"/>
    <mergeCell ref="L23:N23"/>
    <mergeCell ref="F22:H22"/>
    <mergeCell ref="I22:K22"/>
    <mergeCell ref="C22:E22"/>
    <mergeCell ref="L22:N22"/>
    <mergeCell ref="C28:E28"/>
    <mergeCell ref="F28:H28"/>
    <mergeCell ref="I28:K28"/>
    <mergeCell ref="L28:N28"/>
    <mergeCell ref="C26:E26"/>
    <mergeCell ref="I27:K27"/>
    <mergeCell ref="L27:N27"/>
    <mergeCell ref="L24:N24"/>
    <mergeCell ref="C25:E25"/>
    <mergeCell ref="F25:H25"/>
    <mergeCell ref="I25:K25"/>
    <mergeCell ref="L25:N25"/>
    <mergeCell ref="C24:E24"/>
    <mergeCell ref="F24:H24"/>
    <mergeCell ref="I24:K24"/>
    <mergeCell ref="F26:H26"/>
    <mergeCell ref="I26:K26"/>
    <mergeCell ref="L26:N26"/>
    <mergeCell ref="C27:E27"/>
    <mergeCell ref="F27:H27"/>
  </mergeCells>
  <phoneticPr fontId="19"/>
  <conditionalFormatting sqref="D9:E9">
    <cfRule type="cellIs" dxfId="95" priority="67" stopIfTrue="1" operator="greaterThan">
      <formula>0.8</formula>
    </cfRule>
    <cfRule type="cellIs" dxfId="94" priority="68" stopIfTrue="1" operator="greaterThan">
      <formula>0.8</formula>
    </cfRule>
    <cfRule type="cellIs" dxfId="93" priority="69" stopIfTrue="1" operator="greaterThan">
      <formula>1</formula>
    </cfRule>
  </conditionalFormatting>
  <conditionalFormatting sqref="C9:C16">
    <cfRule type="cellIs" dxfId="92" priority="70" stopIfTrue="1" operator="greaterThan">
      <formula>0.8</formula>
    </cfRule>
    <cfRule type="cellIs" dxfId="91" priority="71" stopIfTrue="1" operator="greaterThan">
      <formula>0.8</formula>
    </cfRule>
    <cfRule type="cellIs" dxfId="90" priority="72" stopIfTrue="1" operator="greaterThan">
      <formula>1</formula>
    </cfRule>
  </conditionalFormatting>
  <conditionalFormatting sqref="D11:E16">
    <cfRule type="cellIs" dxfId="89" priority="73" stopIfTrue="1" operator="greaterThan">
      <formula>0.8</formula>
    </cfRule>
    <cfRule type="cellIs" dxfId="88" priority="74" stopIfTrue="1" operator="greaterThan">
      <formula>0.8</formula>
    </cfRule>
    <cfRule type="cellIs" dxfId="87" priority="75" stopIfTrue="1" operator="greaterThan">
      <formula>1</formula>
    </cfRule>
  </conditionalFormatting>
  <conditionalFormatting sqref="L9:L16">
    <cfRule type="cellIs" dxfId="86" priority="76" stopIfTrue="1" operator="greaterThan">
      <formula>0.8</formula>
    </cfRule>
    <cfRule type="cellIs" dxfId="85" priority="77" stopIfTrue="1" operator="greaterThan">
      <formula>0.8</formula>
    </cfRule>
    <cfRule type="cellIs" dxfId="84" priority="78" stopIfTrue="1" operator="greaterThan">
      <formula>1</formula>
    </cfRule>
  </conditionalFormatting>
  <conditionalFormatting sqref="M11:N16">
    <cfRule type="cellIs" dxfId="83" priority="79" stopIfTrue="1" operator="greaterThan">
      <formula>0.8</formula>
    </cfRule>
    <cfRule type="cellIs" dxfId="82" priority="80" stopIfTrue="1" operator="greaterThan">
      <formula>0.8</formula>
    </cfRule>
    <cfRule type="cellIs" dxfId="81" priority="81" stopIfTrue="1" operator="greaterThan">
      <formula>1</formula>
    </cfRule>
  </conditionalFormatting>
  <conditionalFormatting sqref="M9:N9">
    <cfRule type="cellIs" dxfId="80" priority="82" stopIfTrue="1" operator="greaterThan">
      <formula>0.8</formula>
    </cfRule>
    <cfRule type="cellIs" dxfId="79" priority="83" stopIfTrue="1" operator="greaterThan">
      <formula>0.8</formula>
    </cfRule>
    <cfRule type="cellIs" dxfId="78" priority="84" stopIfTrue="1" operator="greaterThan">
      <formula>1</formula>
    </cfRule>
  </conditionalFormatting>
  <conditionalFormatting sqref="C17:E17">
    <cfRule type="cellIs" dxfId="77" priority="85" stopIfTrue="1" operator="greaterThan">
      <formula>0.8</formula>
    </cfRule>
    <cfRule type="cellIs" dxfId="76" priority="86" stopIfTrue="1" operator="greaterThan">
      <formula>0.8</formula>
    </cfRule>
    <cfRule type="cellIs" dxfId="75" priority="87" stopIfTrue="1" operator="greaterThan">
      <formula>1</formula>
    </cfRule>
  </conditionalFormatting>
  <conditionalFormatting sqref="L17:N17">
    <cfRule type="cellIs" dxfId="74" priority="88" stopIfTrue="1" operator="greaterThan">
      <formula>0.8</formula>
    </cfRule>
    <cfRule type="cellIs" dxfId="73" priority="89" stopIfTrue="1" operator="greaterThan">
      <formula>0.8</formula>
    </cfRule>
    <cfRule type="cellIs" dxfId="72" priority="90" stopIfTrue="1" operator="greaterThan">
      <formula>1</formula>
    </cfRule>
  </conditionalFormatting>
  <conditionalFormatting sqref="C21:E21">
    <cfRule type="cellIs" dxfId="71" priority="91" stopIfTrue="1" operator="greaterThan">
      <formula>0.8</formula>
    </cfRule>
    <cfRule type="cellIs" dxfId="70" priority="92" stopIfTrue="1" operator="greaterThan">
      <formula>0.8</formula>
    </cfRule>
    <cfRule type="cellIs" dxfId="69" priority="93" stopIfTrue="1" operator="greaterThan">
      <formula>1</formula>
    </cfRule>
  </conditionalFormatting>
  <conditionalFormatting sqref="L21:N21">
    <cfRule type="cellIs" dxfId="68" priority="94" stopIfTrue="1" operator="greaterThan">
      <formula>0.8</formula>
    </cfRule>
    <cfRule type="cellIs" dxfId="67" priority="95" stopIfTrue="1" operator="greaterThan">
      <formula>0.8</formula>
    </cfRule>
    <cfRule type="cellIs" dxfId="66" priority="96" stopIfTrue="1" operator="greaterThan">
      <formula>1</formula>
    </cfRule>
  </conditionalFormatting>
  <conditionalFormatting sqref="C22:E22">
    <cfRule type="cellIs" dxfId="65" priority="97" stopIfTrue="1" operator="greaterThan">
      <formula>0.8</formula>
    </cfRule>
    <cfRule type="cellIs" dxfId="64" priority="98" stopIfTrue="1" operator="greaterThan">
      <formula>0.8</formula>
    </cfRule>
    <cfRule type="cellIs" dxfId="63" priority="99" stopIfTrue="1" operator="greaterThan">
      <formula>1</formula>
    </cfRule>
  </conditionalFormatting>
  <conditionalFormatting sqref="L22:N22">
    <cfRule type="cellIs" dxfId="62" priority="100" stopIfTrue="1" operator="greaterThan">
      <formula>0.8</formula>
    </cfRule>
    <cfRule type="cellIs" dxfId="61" priority="101" stopIfTrue="1" operator="greaterThan">
      <formula>0.8</formula>
    </cfRule>
    <cfRule type="cellIs" dxfId="60" priority="102" stopIfTrue="1" operator="greaterThan">
      <formula>1</formula>
    </cfRule>
  </conditionalFormatting>
  <conditionalFormatting sqref="F9:F16">
    <cfRule type="cellIs" dxfId="59" priority="46" stopIfTrue="1" operator="greaterThan">
      <formula>0.8</formula>
    </cfRule>
    <cfRule type="cellIs" dxfId="58" priority="47" stopIfTrue="1" operator="greaterThan">
      <formula>0.8</formula>
    </cfRule>
    <cfRule type="cellIs" dxfId="57" priority="48" stopIfTrue="1" operator="greaterThan">
      <formula>1</formula>
    </cfRule>
  </conditionalFormatting>
  <conditionalFormatting sqref="G11:H16">
    <cfRule type="cellIs" dxfId="56" priority="49" stopIfTrue="1" operator="greaterThan">
      <formula>0.8</formula>
    </cfRule>
    <cfRule type="cellIs" dxfId="55" priority="50" stopIfTrue="1" operator="greaterThan">
      <formula>0.8</formula>
    </cfRule>
    <cfRule type="cellIs" dxfId="54" priority="51" stopIfTrue="1" operator="greaterThan">
      <formula>1</formula>
    </cfRule>
  </conditionalFormatting>
  <conditionalFormatting sqref="G9:H9">
    <cfRule type="cellIs" dxfId="53" priority="52" stopIfTrue="1" operator="greaterThan">
      <formula>0.8</formula>
    </cfRule>
    <cfRule type="cellIs" dxfId="52" priority="53" stopIfTrue="1" operator="greaterThan">
      <formula>0.8</formula>
    </cfRule>
    <cfRule type="cellIs" dxfId="51" priority="54" stopIfTrue="1" operator="greaterThan">
      <formula>1</formula>
    </cfRule>
  </conditionalFormatting>
  <conditionalFormatting sqref="F17:H17">
    <cfRule type="cellIs" dxfId="50" priority="55" stopIfTrue="1" operator="greaterThan">
      <formula>0.8</formula>
    </cfRule>
    <cfRule type="cellIs" dxfId="49" priority="56" stopIfTrue="1" operator="greaterThan">
      <formula>0.8</formula>
    </cfRule>
    <cfRule type="cellIs" dxfId="48" priority="57" stopIfTrue="1" operator="greaterThan">
      <formula>1</formula>
    </cfRule>
  </conditionalFormatting>
  <conditionalFormatting sqref="F21:H21">
    <cfRule type="cellIs" dxfId="47" priority="58" stopIfTrue="1" operator="greaterThan">
      <formula>0.8</formula>
    </cfRule>
    <cfRule type="cellIs" dxfId="46" priority="59" stopIfTrue="1" operator="greaterThan">
      <formula>0.8</formula>
    </cfRule>
    <cfRule type="cellIs" dxfId="45" priority="60" stopIfTrue="1" operator="greaterThan">
      <formula>1</formula>
    </cfRule>
  </conditionalFormatting>
  <conditionalFormatting sqref="F22:H22">
    <cfRule type="cellIs" dxfId="44" priority="61" stopIfTrue="1" operator="greaterThan">
      <formula>0.8</formula>
    </cfRule>
    <cfRule type="cellIs" dxfId="43" priority="62" stopIfTrue="1" operator="greaterThan">
      <formula>0.8</formula>
    </cfRule>
    <cfRule type="cellIs" dxfId="42" priority="63" stopIfTrue="1" operator="greaterThan">
      <formula>1</formula>
    </cfRule>
  </conditionalFormatting>
  <conditionalFormatting sqref="I9:I16">
    <cfRule type="cellIs" dxfId="41" priority="25" stopIfTrue="1" operator="greaterThan">
      <formula>0.8</formula>
    </cfRule>
    <cfRule type="cellIs" dxfId="40" priority="26" stopIfTrue="1" operator="greaterThan">
      <formula>0.8</formula>
    </cfRule>
    <cfRule type="cellIs" dxfId="39" priority="27" stopIfTrue="1" operator="greaterThan">
      <formula>1</formula>
    </cfRule>
  </conditionalFormatting>
  <conditionalFormatting sqref="J11:K16">
    <cfRule type="cellIs" dxfId="38" priority="28" stopIfTrue="1" operator="greaterThan">
      <formula>0.8</formula>
    </cfRule>
    <cfRule type="cellIs" dxfId="37" priority="29" stopIfTrue="1" operator="greaterThan">
      <formula>0.8</formula>
    </cfRule>
    <cfRule type="cellIs" dxfId="36" priority="30" stopIfTrue="1" operator="greaterThan">
      <formula>1</formula>
    </cfRule>
  </conditionalFormatting>
  <conditionalFormatting sqref="J9:K9">
    <cfRule type="cellIs" dxfId="35" priority="31" stopIfTrue="1" operator="greaterThan">
      <formula>0.8</formula>
    </cfRule>
    <cfRule type="cellIs" dxfId="34" priority="32" stopIfTrue="1" operator="greaterThan">
      <formula>0.8</formula>
    </cfRule>
    <cfRule type="cellIs" dxfId="33" priority="33" stopIfTrue="1" operator="greaterThan">
      <formula>1</formula>
    </cfRule>
  </conditionalFormatting>
  <conditionalFormatting sqref="I17:K17">
    <cfRule type="cellIs" dxfId="32" priority="34" stopIfTrue="1" operator="greaterThan">
      <formula>0.8</formula>
    </cfRule>
    <cfRule type="cellIs" dxfId="31" priority="35" stopIfTrue="1" operator="greaterThan">
      <formula>0.8</formula>
    </cfRule>
    <cfRule type="cellIs" dxfId="30" priority="36" stopIfTrue="1" operator="greaterThan">
      <formula>1</formula>
    </cfRule>
  </conditionalFormatting>
  <conditionalFormatting sqref="I21:K21">
    <cfRule type="cellIs" dxfId="29" priority="37" stopIfTrue="1" operator="greaterThan">
      <formula>0.8</formula>
    </cfRule>
    <cfRule type="cellIs" dxfId="28" priority="38" stopIfTrue="1" operator="greaterThan">
      <formula>0.8</formula>
    </cfRule>
    <cfRule type="cellIs" dxfId="27" priority="39" stopIfTrue="1" operator="greaterThan">
      <formula>1</formula>
    </cfRule>
  </conditionalFormatting>
  <conditionalFormatting sqref="I22:K22">
    <cfRule type="cellIs" dxfId="26" priority="40" stopIfTrue="1" operator="greaterThan">
      <formula>0.8</formula>
    </cfRule>
    <cfRule type="cellIs" dxfId="25" priority="41" stopIfTrue="1" operator="greaterThan">
      <formula>0.8</formula>
    </cfRule>
    <cfRule type="cellIs" dxfId="24" priority="42" stopIfTrue="1" operator="greaterThan">
      <formula>1</formula>
    </cfRule>
  </conditionalFormatting>
  <conditionalFormatting sqref="C18:E18">
    <cfRule type="cellIs" dxfId="23" priority="13" stopIfTrue="1" operator="greaterThan">
      <formula>0.8</formula>
    </cfRule>
    <cfRule type="cellIs" dxfId="22" priority="14" stopIfTrue="1" operator="greaterThan">
      <formula>0.8</formula>
    </cfRule>
    <cfRule type="cellIs" dxfId="21" priority="15" stopIfTrue="1" operator="greaterThan">
      <formula>1</formula>
    </cfRule>
  </conditionalFormatting>
  <conditionalFormatting sqref="L18:N18">
    <cfRule type="cellIs" dxfId="20" priority="16" stopIfTrue="1" operator="greaterThan">
      <formula>0.8</formula>
    </cfRule>
    <cfRule type="cellIs" dxfId="19" priority="17" stopIfTrue="1" operator="greaterThan">
      <formula>0.8</formula>
    </cfRule>
    <cfRule type="cellIs" dxfId="18" priority="18" stopIfTrue="1" operator="greaterThan">
      <formula>1</formula>
    </cfRule>
  </conditionalFormatting>
  <conditionalFormatting sqref="C19:E20">
    <cfRule type="cellIs" dxfId="17" priority="19" stopIfTrue="1" operator="greaterThan">
      <formula>0.8</formula>
    </cfRule>
    <cfRule type="cellIs" dxfId="16" priority="20" stopIfTrue="1" operator="greaterThan">
      <formula>0.8</formula>
    </cfRule>
    <cfRule type="cellIs" dxfId="15" priority="21" stopIfTrue="1" operator="greaterThan">
      <formula>1</formula>
    </cfRule>
  </conditionalFormatting>
  <conditionalFormatting sqref="L19:N20">
    <cfRule type="cellIs" dxfId="14" priority="22" stopIfTrue="1" operator="greaterThan">
      <formula>0.8</formula>
    </cfRule>
    <cfRule type="cellIs" dxfId="13" priority="23" stopIfTrue="1" operator="greaterThan">
      <formula>0.8</formula>
    </cfRule>
    <cfRule type="cellIs" dxfId="12" priority="24" stopIfTrue="1" operator="greaterThan">
      <formula>1</formula>
    </cfRule>
  </conditionalFormatting>
  <conditionalFormatting sqref="F18:H18">
    <cfRule type="cellIs" dxfId="11" priority="7" stopIfTrue="1" operator="greaterThan">
      <formula>0.8</formula>
    </cfRule>
    <cfRule type="cellIs" dxfId="10" priority="8" stopIfTrue="1" operator="greaterThan">
      <formula>0.8</formula>
    </cfRule>
    <cfRule type="cellIs" dxfId="9" priority="9" stopIfTrue="1" operator="greaterThan">
      <formula>1</formula>
    </cfRule>
  </conditionalFormatting>
  <conditionalFormatting sqref="F19:H20">
    <cfRule type="cellIs" dxfId="8" priority="10" stopIfTrue="1" operator="greaterThan">
      <formula>0.8</formula>
    </cfRule>
    <cfRule type="cellIs" dxfId="7" priority="11" stopIfTrue="1" operator="greaterThan">
      <formula>0.8</formula>
    </cfRule>
    <cfRule type="cellIs" dxfId="6" priority="12" stopIfTrue="1" operator="greaterThan">
      <formula>1</formula>
    </cfRule>
  </conditionalFormatting>
  <conditionalFormatting sqref="I18:K18">
    <cfRule type="cellIs" dxfId="5" priority="1" stopIfTrue="1" operator="greaterThan">
      <formula>0.8</formula>
    </cfRule>
    <cfRule type="cellIs" dxfId="4" priority="2" stopIfTrue="1" operator="greaterThan">
      <formula>0.8</formula>
    </cfRule>
    <cfRule type="cellIs" dxfId="3" priority="3" stopIfTrue="1" operator="greaterThan">
      <formula>1</formula>
    </cfRule>
  </conditionalFormatting>
  <conditionalFormatting sqref="I19:K20">
    <cfRule type="cellIs" dxfId="2" priority="4" stopIfTrue="1" operator="greaterThan">
      <formula>0.8</formula>
    </cfRule>
    <cfRule type="cellIs" dxfId="1" priority="5" stopIfTrue="1" operator="greaterThan">
      <formula>0.8</formula>
    </cfRule>
    <cfRule type="cellIs" dxfId="0" priority="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D1" sqref="D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53"/>
      <c r="M5" s="54"/>
      <c r="N5" s="55"/>
    </row>
    <row r="6" spans="2:15" s="1" customFormat="1" ht="13.5" customHeight="1" x14ac:dyDescent="0.2">
      <c r="B6" s="21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8"/>
      <c r="M8" s="9" t="s">
        <v>17</v>
      </c>
      <c r="N8" s="10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22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5">
        <f>SUM(C11:N11)</f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5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5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5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5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5">
        <f t="shared" si="0"/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5">
        <f t="shared" si="0"/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5">
        <f t="shared" si="0"/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6"/>
      <c r="F19" s="43"/>
      <c r="G19" s="44"/>
      <c r="H19" s="45"/>
      <c r="I19" s="43"/>
      <c r="J19" s="44"/>
      <c r="K19" s="45"/>
      <c r="L19" s="12"/>
      <c r="M19" s="13"/>
      <c r="N19" s="14"/>
      <c r="O19" s="15">
        <f t="shared" si="0"/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6"/>
      <c r="F20" s="43"/>
      <c r="G20" s="44"/>
      <c r="H20" s="45"/>
      <c r="I20" s="43"/>
      <c r="J20" s="44"/>
      <c r="K20" s="45"/>
      <c r="L20" s="12"/>
      <c r="M20" s="13"/>
      <c r="N20" s="14"/>
      <c r="O20" s="15">
        <f t="shared" si="0"/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5">
        <f t="shared" si="0"/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5">
        <f t="shared" si="0"/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91">
    <mergeCell ref="F23:H23"/>
    <mergeCell ref="I23:K23"/>
    <mergeCell ref="F17:H17"/>
    <mergeCell ref="I17:K17"/>
    <mergeCell ref="F18:H18"/>
    <mergeCell ref="I18:K18"/>
    <mergeCell ref="F19:H19"/>
    <mergeCell ref="I19:K19"/>
    <mergeCell ref="F12:H12"/>
    <mergeCell ref="I12:K12"/>
    <mergeCell ref="F13:H13"/>
    <mergeCell ref="I13:K13"/>
    <mergeCell ref="F22:H22"/>
    <mergeCell ref="I22:K22"/>
    <mergeCell ref="C5:E5"/>
    <mergeCell ref="L5:N5"/>
    <mergeCell ref="C7:E7"/>
    <mergeCell ref="L7:N7"/>
    <mergeCell ref="F5:H5"/>
    <mergeCell ref="I5:K5"/>
    <mergeCell ref="F6:H6"/>
    <mergeCell ref="F7:H7"/>
    <mergeCell ref="I7:K7"/>
    <mergeCell ref="C22:E22"/>
    <mergeCell ref="L22:N22"/>
    <mergeCell ref="C23:E23"/>
    <mergeCell ref="L23:N23"/>
    <mergeCell ref="C6:E6"/>
    <mergeCell ref="L6:N6"/>
    <mergeCell ref="C18:E18"/>
    <mergeCell ref="L18:N18"/>
    <mergeCell ref="C19:E19"/>
    <mergeCell ref="C20:E20"/>
    <mergeCell ref="F9:H9"/>
    <mergeCell ref="I9:K9"/>
    <mergeCell ref="F10:H10"/>
    <mergeCell ref="I10:K10"/>
    <mergeCell ref="F11:H11"/>
    <mergeCell ref="I11:K11"/>
    <mergeCell ref="C21:E21"/>
    <mergeCell ref="L21:N21"/>
    <mergeCell ref="F20:H20"/>
    <mergeCell ref="I20:K20"/>
    <mergeCell ref="F21:H21"/>
    <mergeCell ref="I21:K21"/>
    <mergeCell ref="C16:E16"/>
    <mergeCell ref="L16:N16"/>
    <mergeCell ref="C17:E17"/>
    <mergeCell ref="L17:N17"/>
    <mergeCell ref="F15:H15"/>
    <mergeCell ref="I15:K15"/>
    <mergeCell ref="F16:H16"/>
    <mergeCell ref="I16:K16"/>
    <mergeCell ref="C14:E14"/>
    <mergeCell ref="L14:N14"/>
    <mergeCell ref="F14:H14"/>
    <mergeCell ref="I14:K14"/>
    <mergeCell ref="C15:E15"/>
    <mergeCell ref="L15:N15"/>
    <mergeCell ref="F28:H28"/>
    <mergeCell ref="I26:K26"/>
    <mergeCell ref="I27:K27"/>
    <mergeCell ref="I28:K28"/>
    <mergeCell ref="B4:N4"/>
    <mergeCell ref="C9:E9"/>
    <mergeCell ref="L9:N9"/>
    <mergeCell ref="C10:E10"/>
    <mergeCell ref="L10:N10"/>
    <mergeCell ref="C11:E11"/>
    <mergeCell ref="L11:N11"/>
    <mergeCell ref="I6:K6"/>
    <mergeCell ref="C12:E12"/>
    <mergeCell ref="L12:N12"/>
    <mergeCell ref="C13:E13"/>
    <mergeCell ref="L13:N13"/>
    <mergeCell ref="L27:N27"/>
    <mergeCell ref="L28:N28"/>
    <mergeCell ref="C24:E24"/>
    <mergeCell ref="F24:H24"/>
    <mergeCell ref="I24:K24"/>
    <mergeCell ref="L24:N24"/>
    <mergeCell ref="C25:E25"/>
    <mergeCell ref="F25:H25"/>
    <mergeCell ref="I25:K25"/>
    <mergeCell ref="L25:N25"/>
    <mergeCell ref="C26:E26"/>
    <mergeCell ref="L26:N26"/>
    <mergeCell ref="C27:E27"/>
    <mergeCell ref="C28:E28"/>
    <mergeCell ref="F26:H26"/>
    <mergeCell ref="F27:H27"/>
  </mergeCells>
  <phoneticPr fontId="19"/>
  <conditionalFormatting sqref="D9:E9">
    <cfRule type="cellIs" dxfId="1544" priority="73" stopIfTrue="1" operator="greaterThan">
      <formula>0.8</formula>
    </cfRule>
    <cfRule type="cellIs" dxfId="1543" priority="74" stopIfTrue="1" operator="greaterThan">
      <formula>0.8</formula>
    </cfRule>
    <cfRule type="cellIs" dxfId="1542" priority="75" stopIfTrue="1" operator="greaterThan">
      <formula>1</formula>
    </cfRule>
  </conditionalFormatting>
  <conditionalFormatting sqref="C9:C16">
    <cfRule type="cellIs" dxfId="1541" priority="76" stopIfTrue="1" operator="greaterThan">
      <formula>0.8</formula>
    </cfRule>
    <cfRule type="cellIs" dxfId="1540" priority="77" stopIfTrue="1" operator="greaterThan">
      <formula>0.8</formula>
    </cfRule>
    <cfRule type="cellIs" dxfId="1539" priority="78" stopIfTrue="1" operator="greaterThan">
      <formula>1</formula>
    </cfRule>
  </conditionalFormatting>
  <conditionalFormatting sqref="D11:E16">
    <cfRule type="cellIs" dxfId="1538" priority="79" stopIfTrue="1" operator="greaterThan">
      <formula>0.8</formula>
    </cfRule>
    <cfRule type="cellIs" dxfId="1537" priority="80" stopIfTrue="1" operator="greaterThan">
      <formula>0.8</formula>
    </cfRule>
    <cfRule type="cellIs" dxfId="1536" priority="81" stopIfTrue="1" operator="greaterThan">
      <formula>1</formula>
    </cfRule>
  </conditionalFormatting>
  <conditionalFormatting sqref="L9:L16">
    <cfRule type="cellIs" dxfId="1535" priority="82" stopIfTrue="1" operator="greaterThan">
      <formula>0.8</formula>
    </cfRule>
    <cfRule type="cellIs" dxfId="1534" priority="83" stopIfTrue="1" operator="greaterThan">
      <formula>0.8</formula>
    </cfRule>
    <cfRule type="cellIs" dxfId="1533" priority="84" stopIfTrue="1" operator="greaterThan">
      <formula>1</formula>
    </cfRule>
  </conditionalFormatting>
  <conditionalFormatting sqref="M11:N16">
    <cfRule type="cellIs" dxfId="1532" priority="85" stopIfTrue="1" operator="greaterThan">
      <formula>0.8</formula>
    </cfRule>
    <cfRule type="cellIs" dxfId="1531" priority="86" stopIfTrue="1" operator="greaterThan">
      <formula>0.8</formula>
    </cfRule>
    <cfRule type="cellIs" dxfId="1530" priority="87" stopIfTrue="1" operator="greaterThan">
      <formula>1</formula>
    </cfRule>
  </conditionalFormatting>
  <conditionalFormatting sqref="M9:N9">
    <cfRule type="cellIs" dxfId="1529" priority="88" stopIfTrue="1" operator="greaterThan">
      <formula>0.8</formula>
    </cfRule>
    <cfRule type="cellIs" dxfId="1528" priority="89" stopIfTrue="1" operator="greaterThan">
      <formula>0.8</formula>
    </cfRule>
    <cfRule type="cellIs" dxfId="1527" priority="90" stopIfTrue="1" operator="greaterThan">
      <formula>1</formula>
    </cfRule>
  </conditionalFormatting>
  <conditionalFormatting sqref="C17:E17">
    <cfRule type="cellIs" dxfId="1526" priority="91" stopIfTrue="1" operator="greaterThan">
      <formula>0.8</formula>
    </cfRule>
    <cfRule type="cellIs" dxfId="1525" priority="92" stopIfTrue="1" operator="greaterThan">
      <formula>0.8</formula>
    </cfRule>
    <cfRule type="cellIs" dxfId="1524" priority="93" stopIfTrue="1" operator="greaterThan">
      <formula>1</formula>
    </cfRule>
  </conditionalFormatting>
  <conditionalFormatting sqref="L17:N17">
    <cfRule type="cellIs" dxfId="1523" priority="94" stopIfTrue="1" operator="greaterThan">
      <formula>0.8</formula>
    </cfRule>
    <cfRule type="cellIs" dxfId="1522" priority="95" stopIfTrue="1" operator="greaterThan">
      <formula>0.8</formula>
    </cfRule>
    <cfRule type="cellIs" dxfId="1521" priority="96" stopIfTrue="1" operator="greaterThan">
      <formula>1</formula>
    </cfRule>
  </conditionalFormatting>
  <conditionalFormatting sqref="C18:E18 C19:C20">
    <cfRule type="cellIs" dxfId="1520" priority="97" stopIfTrue="1" operator="greaterThan">
      <formula>0.8</formula>
    </cfRule>
    <cfRule type="cellIs" dxfId="1519" priority="98" stopIfTrue="1" operator="greaterThan">
      <formula>0.8</formula>
    </cfRule>
    <cfRule type="cellIs" dxfId="1518" priority="99" stopIfTrue="1" operator="greaterThan">
      <formula>1</formula>
    </cfRule>
  </conditionalFormatting>
  <conditionalFormatting sqref="L18:N20">
    <cfRule type="cellIs" dxfId="1517" priority="100" stopIfTrue="1" operator="greaterThan">
      <formula>0.8</formula>
    </cfRule>
    <cfRule type="cellIs" dxfId="1516" priority="101" stopIfTrue="1" operator="greaterThan">
      <formula>0.8</formula>
    </cfRule>
    <cfRule type="cellIs" dxfId="1515" priority="102" stopIfTrue="1" operator="greaterThan">
      <formula>1</formula>
    </cfRule>
  </conditionalFormatting>
  <conditionalFormatting sqref="C21:E21">
    <cfRule type="cellIs" dxfId="1514" priority="103" stopIfTrue="1" operator="greaterThan">
      <formula>0.8</formula>
    </cfRule>
    <cfRule type="cellIs" dxfId="1513" priority="104" stopIfTrue="1" operator="greaterThan">
      <formula>0.8</formula>
    </cfRule>
    <cfRule type="cellIs" dxfId="1512" priority="105" stopIfTrue="1" operator="greaterThan">
      <formula>1</formula>
    </cfRule>
  </conditionalFormatting>
  <conditionalFormatting sqref="L21:N21">
    <cfRule type="cellIs" dxfId="1511" priority="106" stopIfTrue="1" operator="greaterThan">
      <formula>0.8</formula>
    </cfRule>
    <cfRule type="cellIs" dxfId="1510" priority="107" stopIfTrue="1" operator="greaterThan">
      <formula>0.8</formula>
    </cfRule>
    <cfRule type="cellIs" dxfId="1509" priority="108" stopIfTrue="1" operator="greaterThan">
      <formula>1</formula>
    </cfRule>
  </conditionalFormatting>
  <conditionalFormatting sqref="C22:E22">
    <cfRule type="cellIs" dxfId="1508" priority="109" stopIfTrue="1" operator="greaterThan">
      <formula>0.8</formula>
    </cfRule>
    <cfRule type="cellIs" dxfId="1507" priority="110" stopIfTrue="1" operator="greaterThan">
      <formula>0.8</formula>
    </cfRule>
    <cfRule type="cellIs" dxfId="1506" priority="111" stopIfTrue="1" operator="greaterThan">
      <formula>1</formula>
    </cfRule>
  </conditionalFormatting>
  <conditionalFormatting sqref="L22:N22">
    <cfRule type="cellIs" dxfId="1505" priority="112" stopIfTrue="1" operator="greaterThan">
      <formula>0.8</formula>
    </cfRule>
    <cfRule type="cellIs" dxfId="1504" priority="113" stopIfTrue="1" operator="greaterThan">
      <formula>0.8</formula>
    </cfRule>
    <cfRule type="cellIs" dxfId="1503" priority="114" stopIfTrue="1" operator="greaterThan">
      <formula>1</formula>
    </cfRule>
  </conditionalFormatting>
  <conditionalFormatting sqref="F9:F16">
    <cfRule type="cellIs" dxfId="1502" priority="52" stopIfTrue="1" operator="greaterThan">
      <formula>0.8</formula>
    </cfRule>
    <cfRule type="cellIs" dxfId="1501" priority="53" stopIfTrue="1" operator="greaterThan">
      <formula>0.8</formula>
    </cfRule>
    <cfRule type="cellIs" dxfId="1500" priority="54" stopIfTrue="1" operator="greaterThan">
      <formula>1</formula>
    </cfRule>
  </conditionalFormatting>
  <conditionalFormatting sqref="G11:H16">
    <cfRule type="cellIs" dxfId="1499" priority="55" stopIfTrue="1" operator="greaterThan">
      <formula>0.8</formula>
    </cfRule>
    <cfRule type="cellIs" dxfId="1498" priority="56" stopIfTrue="1" operator="greaterThan">
      <formula>0.8</formula>
    </cfRule>
    <cfRule type="cellIs" dxfId="1497" priority="57" stopIfTrue="1" operator="greaterThan">
      <formula>1</formula>
    </cfRule>
  </conditionalFormatting>
  <conditionalFormatting sqref="G9:H9">
    <cfRule type="cellIs" dxfId="1496" priority="58" stopIfTrue="1" operator="greaterThan">
      <formula>0.8</formula>
    </cfRule>
    <cfRule type="cellIs" dxfId="1495" priority="59" stopIfTrue="1" operator="greaterThan">
      <formula>0.8</formula>
    </cfRule>
    <cfRule type="cellIs" dxfId="1494" priority="60" stopIfTrue="1" operator="greaterThan">
      <formula>1</formula>
    </cfRule>
  </conditionalFormatting>
  <conditionalFormatting sqref="F17:H17">
    <cfRule type="cellIs" dxfId="1493" priority="61" stopIfTrue="1" operator="greaterThan">
      <formula>0.8</formula>
    </cfRule>
    <cfRule type="cellIs" dxfId="1492" priority="62" stopIfTrue="1" operator="greaterThan">
      <formula>0.8</formula>
    </cfRule>
    <cfRule type="cellIs" dxfId="1491" priority="63" stopIfTrue="1" operator="greaterThan">
      <formula>1</formula>
    </cfRule>
  </conditionalFormatting>
  <conditionalFormatting sqref="F18:H18">
    <cfRule type="cellIs" dxfId="1490" priority="64" stopIfTrue="1" operator="greaterThan">
      <formula>0.8</formula>
    </cfRule>
    <cfRule type="cellIs" dxfId="1489" priority="65" stopIfTrue="1" operator="greaterThan">
      <formula>0.8</formula>
    </cfRule>
    <cfRule type="cellIs" dxfId="1488" priority="66" stopIfTrue="1" operator="greaterThan">
      <formula>1</formula>
    </cfRule>
  </conditionalFormatting>
  <conditionalFormatting sqref="F19:H21">
    <cfRule type="cellIs" dxfId="1487" priority="67" stopIfTrue="1" operator="greaterThan">
      <formula>0.8</formula>
    </cfRule>
    <cfRule type="cellIs" dxfId="1486" priority="68" stopIfTrue="1" operator="greaterThan">
      <formula>0.8</formula>
    </cfRule>
    <cfRule type="cellIs" dxfId="1485" priority="69" stopIfTrue="1" operator="greaterThan">
      <formula>1</formula>
    </cfRule>
  </conditionalFormatting>
  <conditionalFormatting sqref="F22:H22">
    <cfRule type="cellIs" dxfId="1484" priority="70" stopIfTrue="1" operator="greaterThan">
      <formula>0.8</formula>
    </cfRule>
    <cfRule type="cellIs" dxfId="1483" priority="71" stopIfTrue="1" operator="greaterThan">
      <formula>0.8</formula>
    </cfRule>
    <cfRule type="cellIs" dxfId="1482" priority="72" stopIfTrue="1" operator="greaterThan">
      <formula>1</formula>
    </cfRule>
  </conditionalFormatting>
  <conditionalFormatting sqref="I9:I16">
    <cfRule type="cellIs" dxfId="1481" priority="31" stopIfTrue="1" operator="greaterThan">
      <formula>0.8</formula>
    </cfRule>
    <cfRule type="cellIs" dxfId="1480" priority="32" stopIfTrue="1" operator="greaterThan">
      <formula>0.8</formula>
    </cfRule>
    <cfRule type="cellIs" dxfId="1479" priority="33" stopIfTrue="1" operator="greaterThan">
      <formula>1</formula>
    </cfRule>
  </conditionalFormatting>
  <conditionalFormatting sqref="J11:K16">
    <cfRule type="cellIs" dxfId="1478" priority="34" stopIfTrue="1" operator="greaterThan">
      <formula>0.8</formula>
    </cfRule>
    <cfRule type="cellIs" dxfId="1477" priority="35" stopIfTrue="1" operator="greaterThan">
      <formula>0.8</formula>
    </cfRule>
    <cfRule type="cellIs" dxfId="1476" priority="36" stopIfTrue="1" operator="greaterThan">
      <formula>1</formula>
    </cfRule>
  </conditionalFormatting>
  <conditionalFormatting sqref="J9:K9">
    <cfRule type="cellIs" dxfId="1475" priority="37" stopIfTrue="1" operator="greaterThan">
      <formula>0.8</formula>
    </cfRule>
    <cfRule type="cellIs" dxfId="1474" priority="38" stopIfTrue="1" operator="greaterThan">
      <formula>0.8</formula>
    </cfRule>
    <cfRule type="cellIs" dxfId="1473" priority="39" stopIfTrue="1" operator="greaterThan">
      <formula>1</formula>
    </cfRule>
  </conditionalFormatting>
  <conditionalFormatting sqref="I17:K17">
    <cfRule type="cellIs" dxfId="1472" priority="40" stopIfTrue="1" operator="greaterThan">
      <formula>0.8</formula>
    </cfRule>
    <cfRule type="cellIs" dxfId="1471" priority="41" stopIfTrue="1" operator="greaterThan">
      <formula>0.8</formula>
    </cfRule>
    <cfRule type="cellIs" dxfId="1470" priority="42" stopIfTrue="1" operator="greaterThan">
      <formula>1</formula>
    </cfRule>
  </conditionalFormatting>
  <conditionalFormatting sqref="I18:K18">
    <cfRule type="cellIs" dxfId="1469" priority="43" stopIfTrue="1" operator="greaterThan">
      <formula>0.8</formula>
    </cfRule>
    <cfRule type="cellIs" dxfId="1468" priority="44" stopIfTrue="1" operator="greaterThan">
      <formula>0.8</formula>
    </cfRule>
    <cfRule type="cellIs" dxfId="1467" priority="45" stopIfTrue="1" operator="greaterThan">
      <formula>1</formula>
    </cfRule>
  </conditionalFormatting>
  <conditionalFormatting sqref="I19:K21">
    <cfRule type="cellIs" dxfId="1466" priority="46" stopIfTrue="1" operator="greaterThan">
      <formula>0.8</formula>
    </cfRule>
    <cfRule type="cellIs" dxfId="1465" priority="47" stopIfTrue="1" operator="greaterThan">
      <formula>0.8</formula>
    </cfRule>
    <cfRule type="cellIs" dxfId="1464" priority="48" stopIfTrue="1" operator="greaterThan">
      <formula>1</formula>
    </cfRule>
  </conditionalFormatting>
  <conditionalFormatting sqref="I22:K22">
    <cfRule type="cellIs" dxfId="1463" priority="49" stopIfTrue="1" operator="greaterThan">
      <formula>0.8</formula>
    </cfRule>
    <cfRule type="cellIs" dxfId="1462" priority="50" stopIfTrue="1" operator="greaterThan">
      <formula>0.8</formula>
    </cfRule>
    <cfRule type="cellIs" dxfId="1461" priority="51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62"/>
      <c r="D5" s="63"/>
      <c r="E5" s="64"/>
      <c r="F5" s="47"/>
      <c r="G5" s="48"/>
      <c r="H5" s="49"/>
      <c r="I5" s="47"/>
      <c r="J5" s="48"/>
      <c r="K5" s="49"/>
      <c r="L5" s="47"/>
      <c r="M5" s="48"/>
      <c r="N5" s="49"/>
    </row>
    <row r="6" spans="2:15" s="1" customFormat="1" ht="13.5" customHeight="1" x14ac:dyDescent="0.2">
      <c r="B6" s="21" t="s">
        <v>14</v>
      </c>
      <c r="C6" s="47"/>
      <c r="D6" s="48"/>
      <c r="E6" s="65"/>
      <c r="F6" s="47"/>
      <c r="G6" s="48"/>
      <c r="H6" s="49"/>
      <c r="I6" s="47"/>
      <c r="J6" s="48"/>
      <c r="K6" s="49"/>
      <c r="L6" s="66"/>
      <c r="M6" s="67"/>
      <c r="N6" s="68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6"/>
      <c r="M7" s="57"/>
      <c r="N7" s="58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8"/>
      <c r="M8" s="9" t="s">
        <v>17</v>
      </c>
      <c r="N8" s="10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6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22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6"/>
      <c r="F11" s="43"/>
      <c r="G11" s="44"/>
      <c r="H11" s="45"/>
      <c r="I11" s="43"/>
      <c r="J11" s="44"/>
      <c r="K11" s="45"/>
      <c r="L11" s="43"/>
      <c r="M11" s="44"/>
      <c r="N11" s="45"/>
      <c r="O11" s="15">
        <f t="shared" si="0"/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6"/>
      <c r="F12" s="43"/>
      <c r="G12" s="44"/>
      <c r="H12" s="45"/>
      <c r="I12" s="43"/>
      <c r="J12" s="44"/>
      <c r="K12" s="45"/>
      <c r="L12" s="43"/>
      <c r="M12" s="44"/>
      <c r="N12" s="45"/>
      <c r="O12" s="15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6"/>
      <c r="F13" s="43"/>
      <c r="G13" s="44"/>
      <c r="H13" s="45"/>
      <c r="I13" s="43"/>
      <c r="J13" s="44"/>
      <c r="K13" s="45"/>
      <c r="L13" s="43"/>
      <c r="M13" s="44"/>
      <c r="N13" s="45"/>
      <c r="O13" s="15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6"/>
      <c r="F14" s="43"/>
      <c r="G14" s="44"/>
      <c r="H14" s="45"/>
      <c r="I14" s="43"/>
      <c r="J14" s="44"/>
      <c r="K14" s="45"/>
      <c r="L14" s="43"/>
      <c r="M14" s="44"/>
      <c r="N14" s="45"/>
      <c r="O14" s="15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6"/>
      <c r="F15" s="43"/>
      <c r="G15" s="44"/>
      <c r="H15" s="45"/>
      <c r="I15" s="43"/>
      <c r="J15" s="44"/>
      <c r="K15" s="45"/>
      <c r="L15" s="43"/>
      <c r="M15" s="44"/>
      <c r="N15" s="45"/>
      <c r="O15" s="15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6"/>
      <c r="F16" s="43"/>
      <c r="G16" s="44"/>
      <c r="H16" s="45"/>
      <c r="I16" s="43"/>
      <c r="J16" s="44"/>
      <c r="K16" s="45"/>
      <c r="L16" s="43"/>
      <c r="M16" s="44"/>
      <c r="N16" s="45"/>
      <c r="O16" s="15">
        <f t="shared" si="0"/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6"/>
      <c r="F17" s="43"/>
      <c r="G17" s="44"/>
      <c r="H17" s="45"/>
      <c r="I17" s="43"/>
      <c r="J17" s="44"/>
      <c r="K17" s="45"/>
      <c r="L17" s="43"/>
      <c r="M17" s="44"/>
      <c r="N17" s="45"/>
      <c r="O17" s="15">
        <f t="shared" si="0"/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6"/>
      <c r="F18" s="43"/>
      <c r="G18" s="44"/>
      <c r="H18" s="45"/>
      <c r="I18" s="43"/>
      <c r="J18" s="44"/>
      <c r="K18" s="45"/>
      <c r="L18" s="43"/>
      <c r="M18" s="44"/>
      <c r="N18" s="45"/>
      <c r="O18" s="15">
        <f t="shared" si="0"/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6"/>
      <c r="F19" s="43"/>
      <c r="G19" s="44"/>
      <c r="H19" s="45"/>
      <c r="I19" s="43"/>
      <c r="J19" s="44"/>
      <c r="K19" s="45"/>
      <c r="L19" s="43"/>
      <c r="M19" s="44"/>
      <c r="N19" s="45"/>
      <c r="O19" s="15">
        <f t="shared" si="0"/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6"/>
      <c r="F20" s="43"/>
      <c r="G20" s="44"/>
      <c r="H20" s="45"/>
      <c r="I20" s="43"/>
      <c r="J20" s="44"/>
      <c r="K20" s="45"/>
      <c r="L20" s="43"/>
      <c r="M20" s="44"/>
      <c r="N20" s="45"/>
      <c r="O20" s="15">
        <f t="shared" si="0"/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6"/>
      <c r="F21" s="43"/>
      <c r="G21" s="44"/>
      <c r="H21" s="45"/>
      <c r="I21" s="43"/>
      <c r="J21" s="44"/>
      <c r="K21" s="45"/>
      <c r="L21" s="12"/>
      <c r="M21" s="13"/>
      <c r="N21" s="14"/>
      <c r="O21" s="15">
        <f t="shared" si="0"/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5">
        <f t="shared" si="0"/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92">
    <mergeCell ref="I7:K7"/>
    <mergeCell ref="F9:H9"/>
    <mergeCell ref="I9:K9"/>
    <mergeCell ref="F10:H10"/>
    <mergeCell ref="I10:K10"/>
    <mergeCell ref="C18:E18"/>
    <mergeCell ref="L18:N18"/>
    <mergeCell ref="C19:E19"/>
    <mergeCell ref="L19:N19"/>
    <mergeCell ref="C20:E20"/>
    <mergeCell ref="L20:N20"/>
    <mergeCell ref="F20:H20"/>
    <mergeCell ref="I20:K20"/>
    <mergeCell ref="F18:H18"/>
    <mergeCell ref="I18:K18"/>
    <mergeCell ref="F19:H19"/>
    <mergeCell ref="I19:K19"/>
    <mergeCell ref="C16:E16"/>
    <mergeCell ref="L16:N16"/>
    <mergeCell ref="C17:E17"/>
    <mergeCell ref="L17:N17"/>
    <mergeCell ref="F15:H15"/>
    <mergeCell ref="I15:K15"/>
    <mergeCell ref="F16:H16"/>
    <mergeCell ref="I16:K16"/>
    <mergeCell ref="F17:H17"/>
    <mergeCell ref="I17:K17"/>
    <mergeCell ref="C14:E14"/>
    <mergeCell ref="L14:N14"/>
    <mergeCell ref="F14:H14"/>
    <mergeCell ref="I14:K14"/>
    <mergeCell ref="C15:E15"/>
    <mergeCell ref="L15:N15"/>
    <mergeCell ref="C11:E11"/>
    <mergeCell ref="L11:N11"/>
    <mergeCell ref="C12:E12"/>
    <mergeCell ref="L12:N12"/>
    <mergeCell ref="C13:E13"/>
    <mergeCell ref="L13:N13"/>
    <mergeCell ref="F11:H11"/>
    <mergeCell ref="I11:K11"/>
    <mergeCell ref="F12:H12"/>
    <mergeCell ref="I12:K12"/>
    <mergeCell ref="F13:H13"/>
    <mergeCell ref="I13:K13"/>
    <mergeCell ref="B4:N4"/>
    <mergeCell ref="C9:E9"/>
    <mergeCell ref="L9:N9"/>
    <mergeCell ref="C10:E10"/>
    <mergeCell ref="L10:N10"/>
    <mergeCell ref="F5:H5"/>
    <mergeCell ref="I5:K5"/>
    <mergeCell ref="F6:H6"/>
    <mergeCell ref="I6:K6"/>
    <mergeCell ref="C7:E7"/>
    <mergeCell ref="L7:N7"/>
    <mergeCell ref="C5:E5"/>
    <mergeCell ref="L5:N5"/>
    <mergeCell ref="C6:E6"/>
    <mergeCell ref="L6:N6"/>
    <mergeCell ref="F7:H7"/>
    <mergeCell ref="C21:E21"/>
    <mergeCell ref="F21:H21"/>
    <mergeCell ref="I21:K21"/>
    <mergeCell ref="C22:E22"/>
    <mergeCell ref="F22:H22"/>
    <mergeCell ref="I22:K22"/>
    <mergeCell ref="L22:N22"/>
    <mergeCell ref="C23:E23"/>
    <mergeCell ref="F23:H23"/>
    <mergeCell ref="I23:K23"/>
    <mergeCell ref="L23:N23"/>
    <mergeCell ref="C28:E28"/>
    <mergeCell ref="F28:H28"/>
    <mergeCell ref="I28:K28"/>
    <mergeCell ref="L28:N28"/>
    <mergeCell ref="C26:E26"/>
    <mergeCell ref="I27:K27"/>
    <mergeCell ref="L27:N27"/>
    <mergeCell ref="L24:N24"/>
    <mergeCell ref="C25:E25"/>
    <mergeCell ref="F25:H25"/>
    <mergeCell ref="I25:K25"/>
    <mergeCell ref="L25:N25"/>
    <mergeCell ref="C24:E24"/>
    <mergeCell ref="F24:H24"/>
    <mergeCell ref="I24:K24"/>
    <mergeCell ref="F26:H26"/>
    <mergeCell ref="I26:K26"/>
    <mergeCell ref="L26:N26"/>
    <mergeCell ref="C27:E27"/>
    <mergeCell ref="F27:H27"/>
  </mergeCells>
  <phoneticPr fontId="19"/>
  <conditionalFormatting sqref="C9:C16">
    <cfRule type="cellIs" dxfId="1460" priority="73" stopIfTrue="1" operator="greaterThan">
      <formula>0.8</formula>
    </cfRule>
    <cfRule type="cellIs" dxfId="1459" priority="74" stopIfTrue="1" operator="greaterThan">
      <formula>0.8</formula>
    </cfRule>
    <cfRule type="cellIs" dxfId="1458" priority="75" stopIfTrue="1" operator="greaterThan">
      <formula>1</formula>
    </cfRule>
  </conditionalFormatting>
  <conditionalFormatting sqref="D11:E16">
    <cfRule type="cellIs" dxfId="1457" priority="76" stopIfTrue="1" operator="greaterThan">
      <formula>0.8</formula>
    </cfRule>
    <cfRule type="cellIs" dxfId="1456" priority="77" stopIfTrue="1" operator="greaterThan">
      <formula>0.8</formula>
    </cfRule>
    <cfRule type="cellIs" dxfId="1455" priority="78" stopIfTrue="1" operator="greaterThan">
      <formula>1</formula>
    </cfRule>
  </conditionalFormatting>
  <conditionalFormatting sqref="L9:L16">
    <cfRule type="cellIs" dxfId="1454" priority="79" stopIfTrue="1" operator="greaterThan">
      <formula>0.8</formula>
    </cfRule>
    <cfRule type="cellIs" dxfId="1453" priority="80" stopIfTrue="1" operator="greaterThan">
      <formula>0.8</formula>
    </cfRule>
    <cfRule type="cellIs" dxfId="1452" priority="81" stopIfTrue="1" operator="greaterThan">
      <formula>1</formula>
    </cfRule>
  </conditionalFormatting>
  <conditionalFormatting sqref="M11:N16">
    <cfRule type="cellIs" dxfId="1451" priority="82" stopIfTrue="1" operator="greaterThan">
      <formula>0.8</formula>
    </cfRule>
    <cfRule type="cellIs" dxfId="1450" priority="83" stopIfTrue="1" operator="greaterThan">
      <formula>0.8</formula>
    </cfRule>
    <cfRule type="cellIs" dxfId="1449" priority="84" stopIfTrue="1" operator="greaterThan">
      <formula>1</formula>
    </cfRule>
  </conditionalFormatting>
  <conditionalFormatting sqref="D9:E9">
    <cfRule type="cellIs" dxfId="1448" priority="91" stopIfTrue="1" operator="greaterThan">
      <formula>0.8</formula>
    </cfRule>
    <cfRule type="cellIs" dxfId="1447" priority="92" stopIfTrue="1" operator="greaterThan">
      <formula>0.8</formula>
    </cfRule>
    <cfRule type="cellIs" dxfId="1446" priority="93" stopIfTrue="1" operator="greaterThan">
      <formula>1</formula>
    </cfRule>
  </conditionalFormatting>
  <conditionalFormatting sqref="C17:E17">
    <cfRule type="cellIs" dxfId="1445" priority="94" stopIfTrue="1" operator="greaterThan">
      <formula>0.8</formula>
    </cfRule>
    <cfRule type="cellIs" dxfId="1444" priority="95" stopIfTrue="1" operator="greaterThan">
      <formula>0.8</formula>
    </cfRule>
    <cfRule type="cellIs" dxfId="1443" priority="96" stopIfTrue="1" operator="greaterThan">
      <formula>1</formula>
    </cfRule>
  </conditionalFormatting>
  <conditionalFormatting sqref="C18:E18">
    <cfRule type="cellIs" dxfId="1442" priority="97" stopIfTrue="1" operator="greaterThan">
      <formula>0.8</formula>
    </cfRule>
    <cfRule type="cellIs" dxfId="1441" priority="98" stopIfTrue="1" operator="greaterThan">
      <formula>0.8</formula>
    </cfRule>
    <cfRule type="cellIs" dxfId="1440" priority="99" stopIfTrue="1" operator="greaterThan">
      <formula>1</formula>
    </cfRule>
  </conditionalFormatting>
  <conditionalFormatting sqref="C19:E20">
    <cfRule type="cellIs" dxfId="1439" priority="100" stopIfTrue="1" operator="greaterThan">
      <formula>0.8</formula>
    </cfRule>
    <cfRule type="cellIs" dxfId="1438" priority="101" stopIfTrue="1" operator="greaterThan">
      <formula>0.8</formula>
    </cfRule>
    <cfRule type="cellIs" dxfId="1437" priority="102" stopIfTrue="1" operator="greaterThan">
      <formula>1</formula>
    </cfRule>
  </conditionalFormatting>
  <conditionalFormatting sqref="M9:N9">
    <cfRule type="cellIs" dxfId="1436" priority="103" stopIfTrue="1" operator="greaterThan">
      <formula>0.8</formula>
    </cfRule>
    <cfRule type="cellIs" dxfId="1435" priority="104" stopIfTrue="1" operator="greaterThan">
      <formula>0.8</formula>
    </cfRule>
    <cfRule type="cellIs" dxfId="1434" priority="105" stopIfTrue="1" operator="greaterThan">
      <formula>1</formula>
    </cfRule>
  </conditionalFormatting>
  <conditionalFormatting sqref="L17:N17">
    <cfRule type="cellIs" dxfId="1433" priority="106" stopIfTrue="1" operator="greaterThan">
      <formula>0.8</formula>
    </cfRule>
    <cfRule type="cellIs" dxfId="1432" priority="107" stopIfTrue="1" operator="greaterThan">
      <formula>0.8</formula>
    </cfRule>
    <cfRule type="cellIs" dxfId="1431" priority="108" stopIfTrue="1" operator="greaterThan">
      <formula>1</formula>
    </cfRule>
  </conditionalFormatting>
  <conditionalFormatting sqref="L18:N18">
    <cfRule type="cellIs" dxfId="1430" priority="109" stopIfTrue="1" operator="greaterThan">
      <formula>0.8</formula>
    </cfRule>
    <cfRule type="cellIs" dxfId="1429" priority="110" stopIfTrue="1" operator="greaterThan">
      <formula>0.8</formula>
    </cfRule>
    <cfRule type="cellIs" dxfId="1428" priority="111" stopIfTrue="1" operator="greaterThan">
      <formula>1</formula>
    </cfRule>
  </conditionalFormatting>
  <conditionalFormatting sqref="L19:N20">
    <cfRule type="cellIs" dxfId="1427" priority="112" stopIfTrue="1" operator="greaterThan">
      <formula>0.8</formula>
    </cfRule>
    <cfRule type="cellIs" dxfId="1426" priority="113" stopIfTrue="1" operator="greaterThan">
      <formula>0.8</formula>
    </cfRule>
    <cfRule type="cellIs" dxfId="1425" priority="114" stopIfTrue="1" operator="greaterThan">
      <formula>1</formula>
    </cfRule>
  </conditionalFormatting>
  <conditionalFormatting sqref="F9:F16">
    <cfRule type="cellIs" dxfId="1424" priority="52" stopIfTrue="1" operator="greaterThan">
      <formula>0.8</formula>
    </cfRule>
    <cfRule type="cellIs" dxfId="1423" priority="53" stopIfTrue="1" operator="greaterThan">
      <formula>0.8</formula>
    </cfRule>
    <cfRule type="cellIs" dxfId="1422" priority="54" stopIfTrue="1" operator="greaterThan">
      <formula>1</formula>
    </cfRule>
  </conditionalFormatting>
  <conditionalFormatting sqref="G11:H16">
    <cfRule type="cellIs" dxfId="1421" priority="55" stopIfTrue="1" operator="greaterThan">
      <formula>0.8</formula>
    </cfRule>
    <cfRule type="cellIs" dxfId="1420" priority="56" stopIfTrue="1" operator="greaterThan">
      <formula>0.8</formula>
    </cfRule>
    <cfRule type="cellIs" dxfId="1419" priority="57" stopIfTrue="1" operator="greaterThan">
      <formula>1</formula>
    </cfRule>
  </conditionalFormatting>
  <conditionalFormatting sqref="G9:H9">
    <cfRule type="cellIs" dxfId="1418" priority="58" stopIfTrue="1" operator="greaterThan">
      <formula>0.8</formula>
    </cfRule>
    <cfRule type="cellIs" dxfId="1417" priority="59" stopIfTrue="1" operator="greaterThan">
      <formula>0.8</formula>
    </cfRule>
    <cfRule type="cellIs" dxfId="1416" priority="60" stopIfTrue="1" operator="greaterThan">
      <formula>1</formula>
    </cfRule>
  </conditionalFormatting>
  <conditionalFormatting sqref="F17:H17">
    <cfRule type="cellIs" dxfId="1415" priority="61" stopIfTrue="1" operator="greaterThan">
      <formula>0.8</formula>
    </cfRule>
    <cfRule type="cellIs" dxfId="1414" priority="62" stopIfTrue="1" operator="greaterThan">
      <formula>0.8</formula>
    </cfRule>
    <cfRule type="cellIs" dxfId="1413" priority="63" stopIfTrue="1" operator="greaterThan">
      <formula>1</formula>
    </cfRule>
  </conditionalFormatting>
  <conditionalFormatting sqref="F18:H18">
    <cfRule type="cellIs" dxfId="1412" priority="64" stopIfTrue="1" operator="greaterThan">
      <formula>0.8</formula>
    </cfRule>
    <cfRule type="cellIs" dxfId="1411" priority="65" stopIfTrue="1" operator="greaterThan">
      <formula>0.8</formula>
    </cfRule>
    <cfRule type="cellIs" dxfId="1410" priority="66" stopIfTrue="1" operator="greaterThan">
      <formula>1</formula>
    </cfRule>
  </conditionalFormatting>
  <conditionalFormatting sqref="F19:H20">
    <cfRule type="cellIs" dxfId="1409" priority="67" stopIfTrue="1" operator="greaterThan">
      <formula>0.8</formula>
    </cfRule>
    <cfRule type="cellIs" dxfId="1408" priority="68" stopIfTrue="1" operator="greaterThan">
      <formula>0.8</formula>
    </cfRule>
    <cfRule type="cellIs" dxfId="1407" priority="69" stopIfTrue="1" operator="greaterThan">
      <formula>1</formula>
    </cfRule>
  </conditionalFormatting>
  <conditionalFormatting sqref="I9:I16">
    <cfRule type="cellIs" dxfId="1406" priority="31" stopIfTrue="1" operator="greaterThan">
      <formula>0.8</formula>
    </cfRule>
    <cfRule type="cellIs" dxfId="1405" priority="32" stopIfTrue="1" operator="greaterThan">
      <formula>0.8</formula>
    </cfRule>
    <cfRule type="cellIs" dxfId="1404" priority="33" stopIfTrue="1" operator="greaterThan">
      <formula>1</formula>
    </cfRule>
  </conditionalFormatting>
  <conditionalFormatting sqref="J11:K16">
    <cfRule type="cellIs" dxfId="1403" priority="34" stopIfTrue="1" operator="greaterThan">
      <formula>0.8</formula>
    </cfRule>
    <cfRule type="cellIs" dxfId="1402" priority="35" stopIfTrue="1" operator="greaterThan">
      <formula>0.8</formula>
    </cfRule>
    <cfRule type="cellIs" dxfId="1401" priority="36" stopIfTrue="1" operator="greaterThan">
      <formula>1</formula>
    </cfRule>
  </conditionalFormatting>
  <conditionalFormatting sqref="J9:K9">
    <cfRule type="cellIs" dxfId="1400" priority="37" stopIfTrue="1" operator="greaterThan">
      <formula>0.8</formula>
    </cfRule>
    <cfRule type="cellIs" dxfId="1399" priority="38" stopIfTrue="1" operator="greaterThan">
      <formula>0.8</formula>
    </cfRule>
    <cfRule type="cellIs" dxfId="1398" priority="39" stopIfTrue="1" operator="greaterThan">
      <formula>1</formula>
    </cfRule>
  </conditionalFormatting>
  <conditionalFormatting sqref="I17:K17">
    <cfRule type="cellIs" dxfId="1397" priority="40" stopIfTrue="1" operator="greaterThan">
      <formula>0.8</formula>
    </cfRule>
    <cfRule type="cellIs" dxfId="1396" priority="41" stopIfTrue="1" operator="greaterThan">
      <formula>0.8</formula>
    </cfRule>
    <cfRule type="cellIs" dxfId="1395" priority="42" stopIfTrue="1" operator="greaterThan">
      <formula>1</formula>
    </cfRule>
  </conditionalFormatting>
  <conditionalFormatting sqref="I18:K18">
    <cfRule type="cellIs" dxfId="1394" priority="43" stopIfTrue="1" operator="greaterThan">
      <formula>0.8</formula>
    </cfRule>
    <cfRule type="cellIs" dxfId="1393" priority="44" stopIfTrue="1" operator="greaterThan">
      <formula>0.8</formula>
    </cfRule>
    <cfRule type="cellIs" dxfId="1392" priority="45" stopIfTrue="1" operator="greaterThan">
      <formula>1</formula>
    </cfRule>
  </conditionalFormatting>
  <conditionalFormatting sqref="I19:K20">
    <cfRule type="cellIs" dxfId="1391" priority="46" stopIfTrue="1" operator="greaterThan">
      <formula>0.8</formula>
    </cfRule>
    <cfRule type="cellIs" dxfId="1390" priority="47" stopIfTrue="1" operator="greaterThan">
      <formula>0.8</formula>
    </cfRule>
    <cfRule type="cellIs" dxfId="1389" priority="48" stopIfTrue="1" operator="greaterThan">
      <formula>1</formula>
    </cfRule>
  </conditionalFormatting>
  <conditionalFormatting sqref="C21">
    <cfRule type="cellIs" dxfId="1388" priority="13" stopIfTrue="1" operator="greaterThan">
      <formula>0.8</formula>
    </cfRule>
    <cfRule type="cellIs" dxfId="1387" priority="14" stopIfTrue="1" operator="greaterThan">
      <formula>0.8</formula>
    </cfRule>
    <cfRule type="cellIs" dxfId="1386" priority="15" stopIfTrue="1" operator="greaterThan">
      <formula>1</formula>
    </cfRule>
  </conditionalFormatting>
  <conditionalFormatting sqref="L21:N21">
    <cfRule type="cellIs" dxfId="1385" priority="16" stopIfTrue="1" operator="greaterThan">
      <formula>0.8</formula>
    </cfRule>
    <cfRule type="cellIs" dxfId="1384" priority="17" stopIfTrue="1" operator="greaterThan">
      <formula>0.8</formula>
    </cfRule>
    <cfRule type="cellIs" dxfId="1383" priority="18" stopIfTrue="1" operator="greaterThan">
      <formula>1</formula>
    </cfRule>
  </conditionalFormatting>
  <conditionalFormatting sqref="C22:E22">
    <cfRule type="cellIs" dxfId="1382" priority="19" stopIfTrue="1" operator="greaterThan">
      <formula>0.8</formula>
    </cfRule>
    <cfRule type="cellIs" dxfId="1381" priority="20" stopIfTrue="1" operator="greaterThan">
      <formula>0.8</formula>
    </cfRule>
    <cfRule type="cellIs" dxfId="1380" priority="21" stopIfTrue="1" operator="greaterThan">
      <formula>1</formula>
    </cfRule>
  </conditionalFormatting>
  <conditionalFormatting sqref="L22:N22">
    <cfRule type="cellIs" dxfId="1379" priority="22" stopIfTrue="1" operator="greaterThan">
      <formula>0.8</formula>
    </cfRule>
    <cfRule type="cellIs" dxfId="1378" priority="23" stopIfTrue="1" operator="greaterThan">
      <formula>0.8</formula>
    </cfRule>
    <cfRule type="cellIs" dxfId="1377" priority="24" stopIfTrue="1" operator="greaterThan">
      <formula>1</formula>
    </cfRule>
  </conditionalFormatting>
  <conditionalFormatting sqref="F21:H22">
    <cfRule type="cellIs" dxfId="1376" priority="7" stopIfTrue="1" operator="greaterThan">
      <formula>0.8</formula>
    </cfRule>
    <cfRule type="cellIs" dxfId="1375" priority="8" stopIfTrue="1" operator="greaterThan">
      <formula>0.8</formula>
    </cfRule>
    <cfRule type="cellIs" dxfId="1374" priority="9" stopIfTrue="1" operator="greaterThan">
      <formula>1</formula>
    </cfRule>
  </conditionalFormatting>
  <conditionalFormatting sqref="I21:K22">
    <cfRule type="cellIs" dxfId="1373" priority="1" stopIfTrue="1" operator="greaterThan">
      <formula>0.8</formula>
    </cfRule>
    <cfRule type="cellIs" dxfId="1372" priority="2" stopIfTrue="1" operator="greaterThan">
      <formula>0.8</formula>
    </cfRule>
    <cfRule type="cellIs" dxfId="1371" priority="3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1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23"/>
      <c r="M8" s="9" t="s">
        <v>17</v>
      </c>
      <c r="N8" s="24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17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5">
        <f t="shared" si="0"/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5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5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5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5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5">
        <f t="shared" si="0"/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5">
        <f t="shared" si="0"/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5">
        <f>SUM(C18:N18)</f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5">
        <f>SUM(C19:N19)</f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5">
        <f>SUM(C20:N20)</f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5">
        <f>SUM(C21:N21)</f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5">
        <f>SUM(C22:N22)</f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93">
    <mergeCell ref="F6:H6"/>
    <mergeCell ref="F9:H9"/>
    <mergeCell ref="I9:K9"/>
    <mergeCell ref="F10:H10"/>
    <mergeCell ref="I10:K10"/>
    <mergeCell ref="C24:E24"/>
    <mergeCell ref="F24:H24"/>
    <mergeCell ref="I24:K24"/>
    <mergeCell ref="L24:N24"/>
    <mergeCell ref="C15:E15"/>
    <mergeCell ref="L15:N15"/>
    <mergeCell ref="C16:E16"/>
    <mergeCell ref="L16:N16"/>
    <mergeCell ref="F17:H17"/>
    <mergeCell ref="I17:K17"/>
    <mergeCell ref="C17:E17"/>
    <mergeCell ref="L17:N17"/>
    <mergeCell ref="F15:H15"/>
    <mergeCell ref="I15:K15"/>
    <mergeCell ref="F16:H16"/>
    <mergeCell ref="I16:K16"/>
    <mergeCell ref="C14:E14"/>
    <mergeCell ref="L14:N14"/>
    <mergeCell ref="F14:H14"/>
    <mergeCell ref="I14:K14"/>
    <mergeCell ref="F12:H12"/>
    <mergeCell ref="I12:K12"/>
    <mergeCell ref="F13:H13"/>
    <mergeCell ref="I13:K13"/>
    <mergeCell ref="C11:E11"/>
    <mergeCell ref="L11:N11"/>
    <mergeCell ref="C12:E12"/>
    <mergeCell ref="L12:N12"/>
    <mergeCell ref="C13:E13"/>
    <mergeCell ref="L13:N13"/>
    <mergeCell ref="F11:H11"/>
    <mergeCell ref="I11:K11"/>
    <mergeCell ref="B4:N4"/>
    <mergeCell ref="C9:E9"/>
    <mergeCell ref="L9:N9"/>
    <mergeCell ref="C10:E10"/>
    <mergeCell ref="L10:N10"/>
    <mergeCell ref="F7:H7"/>
    <mergeCell ref="I7:K7"/>
    <mergeCell ref="L5:N5"/>
    <mergeCell ref="C7:E7"/>
    <mergeCell ref="L7:N7"/>
    <mergeCell ref="C6:E6"/>
    <mergeCell ref="L6:N6"/>
    <mergeCell ref="F5:H5"/>
    <mergeCell ref="C5:E5"/>
    <mergeCell ref="I6:K6"/>
    <mergeCell ref="I5:K5"/>
    <mergeCell ref="C18:E18"/>
    <mergeCell ref="F18:H18"/>
    <mergeCell ref="I18:K18"/>
    <mergeCell ref="L18:N18"/>
    <mergeCell ref="C22:E22"/>
    <mergeCell ref="F22:H22"/>
    <mergeCell ref="I22:K22"/>
    <mergeCell ref="L22:N22"/>
    <mergeCell ref="I20:K20"/>
    <mergeCell ref="L20:N20"/>
    <mergeCell ref="C19:E19"/>
    <mergeCell ref="F19:H19"/>
    <mergeCell ref="I19:K19"/>
    <mergeCell ref="L19:N19"/>
    <mergeCell ref="C20:E20"/>
    <mergeCell ref="F20:H20"/>
    <mergeCell ref="C21:E21"/>
    <mergeCell ref="F21:H21"/>
    <mergeCell ref="I21:K21"/>
    <mergeCell ref="L21:N21"/>
    <mergeCell ref="C23:E23"/>
    <mergeCell ref="F23:H23"/>
    <mergeCell ref="I23:K23"/>
    <mergeCell ref="L23:N23"/>
    <mergeCell ref="L28:N28"/>
    <mergeCell ref="L25:N25"/>
    <mergeCell ref="C26:E26"/>
    <mergeCell ref="F26:H26"/>
    <mergeCell ref="I26:K26"/>
    <mergeCell ref="L26:N26"/>
    <mergeCell ref="C27:E27"/>
    <mergeCell ref="F27:H27"/>
    <mergeCell ref="I27:K27"/>
    <mergeCell ref="L27:N27"/>
    <mergeCell ref="C28:E28"/>
    <mergeCell ref="F28:H28"/>
    <mergeCell ref="I28:K28"/>
    <mergeCell ref="C25:E25"/>
    <mergeCell ref="F25:H25"/>
    <mergeCell ref="I25:K25"/>
  </mergeCells>
  <phoneticPr fontId="19"/>
  <conditionalFormatting sqref="D9:E9">
    <cfRule type="cellIs" dxfId="1370" priority="79" stopIfTrue="1" operator="greaterThan">
      <formula>0.8</formula>
    </cfRule>
    <cfRule type="cellIs" dxfId="1369" priority="80" stopIfTrue="1" operator="greaterThan">
      <formula>0.8</formula>
    </cfRule>
    <cfRule type="cellIs" dxfId="1368" priority="81" stopIfTrue="1" operator="greaterThan">
      <formula>1</formula>
    </cfRule>
  </conditionalFormatting>
  <conditionalFormatting sqref="C17:E17">
    <cfRule type="cellIs" dxfId="1367" priority="82" stopIfTrue="1" operator="greaterThan">
      <formula>0.8</formula>
    </cfRule>
    <cfRule type="cellIs" dxfId="1366" priority="83" stopIfTrue="1" operator="greaterThan">
      <formula>0.8</formula>
    </cfRule>
    <cfRule type="cellIs" dxfId="1365" priority="84" stopIfTrue="1" operator="greaterThan">
      <formula>1</formula>
    </cfRule>
  </conditionalFormatting>
  <conditionalFormatting sqref="C9:C16">
    <cfRule type="cellIs" dxfId="1364" priority="85" stopIfTrue="1" operator="greaterThan">
      <formula>0.8</formula>
    </cfRule>
    <cfRule type="cellIs" dxfId="1363" priority="86" stopIfTrue="1" operator="greaterThan">
      <formula>0.8</formula>
    </cfRule>
    <cfRule type="cellIs" dxfId="1362" priority="87" stopIfTrue="1" operator="greaterThan">
      <formula>1</formula>
    </cfRule>
  </conditionalFormatting>
  <conditionalFormatting sqref="D11:E16">
    <cfRule type="cellIs" dxfId="1361" priority="88" stopIfTrue="1" operator="greaterThan">
      <formula>0.8</formula>
    </cfRule>
    <cfRule type="cellIs" dxfId="1360" priority="89" stopIfTrue="1" operator="greaterThan">
      <formula>0.8</formula>
    </cfRule>
    <cfRule type="cellIs" dxfId="1359" priority="90" stopIfTrue="1" operator="greaterThan">
      <formula>1</formula>
    </cfRule>
  </conditionalFormatting>
  <conditionalFormatting sqref="L9:L16">
    <cfRule type="cellIs" dxfId="1358" priority="91" stopIfTrue="1" operator="greaterThan">
      <formula>0.8</formula>
    </cfRule>
    <cfRule type="cellIs" dxfId="1357" priority="92" stopIfTrue="1" operator="greaterThan">
      <formula>0.8</formula>
    </cfRule>
    <cfRule type="cellIs" dxfId="1356" priority="93" stopIfTrue="1" operator="greaterThan">
      <formula>1</formula>
    </cfRule>
  </conditionalFormatting>
  <conditionalFormatting sqref="M11:N16">
    <cfRule type="cellIs" dxfId="1355" priority="94" stopIfTrue="1" operator="greaterThan">
      <formula>0.8</formula>
    </cfRule>
    <cfRule type="cellIs" dxfId="1354" priority="95" stopIfTrue="1" operator="greaterThan">
      <formula>0.8</formula>
    </cfRule>
    <cfRule type="cellIs" dxfId="1353" priority="96" stopIfTrue="1" operator="greaterThan">
      <formula>1</formula>
    </cfRule>
  </conditionalFormatting>
  <conditionalFormatting sqref="M9:N9">
    <cfRule type="cellIs" dxfId="1352" priority="97" stopIfTrue="1" operator="greaterThan">
      <formula>0.8</formula>
    </cfRule>
    <cfRule type="cellIs" dxfId="1351" priority="98" stopIfTrue="1" operator="greaterThan">
      <formula>0.8</formula>
    </cfRule>
    <cfRule type="cellIs" dxfId="1350" priority="99" stopIfTrue="1" operator="greaterThan">
      <formula>1</formula>
    </cfRule>
  </conditionalFormatting>
  <conditionalFormatting sqref="L17:N17">
    <cfRule type="cellIs" dxfId="1349" priority="100" stopIfTrue="1" operator="greaterThan">
      <formula>0.8</formula>
    </cfRule>
    <cfRule type="cellIs" dxfId="1348" priority="101" stopIfTrue="1" operator="greaterThan">
      <formula>0.8</formula>
    </cfRule>
    <cfRule type="cellIs" dxfId="1347" priority="102" stopIfTrue="1" operator="greaterThan">
      <formula>1</formula>
    </cfRule>
  </conditionalFormatting>
  <conditionalFormatting sqref="F9:F16">
    <cfRule type="cellIs" dxfId="1346" priority="58" stopIfTrue="1" operator="greaterThan">
      <formula>0.8</formula>
    </cfRule>
    <cfRule type="cellIs" dxfId="1345" priority="59" stopIfTrue="1" operator="greaterThan">
      <formula>0.8</formula>
    </cfRule>
    <cfRule type="cellIs" dxfId="1344" priority="60" stopIfTrue="1" operator="greaterThan">
      <formula>1</formula>
    </cfRule>
  </conditionalFormatting>
  <conditionalFormatting sqref="G11:H16">
    <cfRule type="cellIs" dxfId="1343" priority="61" stopIfTrue="1" operator="greaterThan">
      <formula>0.8</formula>
    </cfRule>
    <cfRule type="cellIs" dxfId="1342" priority="62" stopIfTrue="1" operator="greaterThan">
      <formula>0.8</formula>
    </cfRule>
    <cfRule type="cellIs" dxfId="1341" priority="63" stopIfTrue="1" operator="greaterThan">
      <formula>1</formula>
    </cfRule>
  </conditionalFormatting>
  <conditionalFormatting sqref="G9:H9">
    <cfRule type="cellIs" dxfId="1340" priority="64" stopIfTrue="1" operator="greaterThan">
      <formula>0.8</formula>
    </cfRule>
    <cfRule type="cellIs" dxfId="1339" priority="65" stopIfTrue="1" operator="greaterThan">
      <formula>0.8</formula>
    </cfRule>
    <cfRule type="cellIs" dxfId="1338" priority="66" stopIfTrue="1" operator="greaterThan">
      <formula>1</formula>
    </cfRule>
  </conditionalFormatting>
  <conditionalFormatting sqref="F17:H17">
    <cfRule type="cellIs" dxfId="1337" priority="67" stopIfTrue="1" operator="greaterThan">
      <formula>0.8</formula>
    </cfRule>
    <cfRule type="cellIs" dxfId="1336" priority="68" stopIfTrue="1" operator="greaterThan">
      <formula>0.8</formula>
    </cfRule>
    <cfRule type="cellIs" dxfId="1335" priority="69" stopIfTrue="1" operator="greaterThan">
      <formula>1</formula>
    </cfRule>
  </conditionalFormatting>
  <conditionalFormatting sqref="I9:I16">
    <cfRule type="cellIs" dxfId="1334" priority="37" stopIfTrue="1" operator="greaterThan">
      <formula>0.8</formula>
    </cfRule>
    <cfRule type="cellIs" dxfId="1333" priority="38" stopIfTrue="1" operator="greaterThan">
      <formula>0.8</formula>
    </cfRule>
    <cfRule type="cellIs" dxfId="1332" priority="39" stopIfTrue="1" operator="greaterThan">
      <formula>1</formula>
    </cfRule>
  </conditionalFormatting>
  <conditionalFormatting sqref="J11:K16">
    <cfRule type="cellIs" dxfId="1331" priority="40" stopIfTrue="1" operator="greaterThan">
      <formula>0.8</formula>
    </cfRule>
    <cfRule type="cellIs" dxfId="1330" priority="41" stopIfTrue="1" operator="greaterThan">
      <formula>0.8</formula>
    </cfRule>
    <cfRule type="cellIs" dxfId="1329" priority="42" stopIfTrue="1" operator="greaterThan">
      <formula>1</formula>
    </cfRule>
  </conditionalFormatting>
  <conditionalFormatting sqref="J9:K9">
    <cfRule type="cellIs" dxfId="1328" priority="43" stopIfTrue="1" operator="greaterThan">
      <formula>0.8</formula>
    </cfRule>
    <cfRule type="cellIs" dxfId="1327" priority="44" stopIfTrue="1" operator="greaterThan">
      <formula>0.8</formula>
    </cfRule>
    <cfRule type="cellIs" dxfId="1326" priority="45" stopIfTrue="1" operator="greaterThan">
      <formula>1</formula>
    </cfRule>
  </conditionalFormatting>
  <conditionalFormatting sqref="I17:K17">
    <cfRule type="cellIs" dxfId="1325" priority="46" stopIfTrue="1" operator="greaterThan">
      <formula>0.8</formula>
    </cfRule>
    <cfRule type="cellIs" dxfId="1324" priority="47" stopIfTrue="1" operator="greaterThan">
      <formula>0.8</formula>
    </cfRule>
    <cfRule type="cellIs" dxfId="1323" priority="48" stopIfTrue="1" operator="greaterThan">
      <formula>1</formula>
    </cfRule>
  </conditionalFormatting>
  <conditionalFormatting sqref="C18:E18 C22:E22">
    <cfRule type="cellIs" dxfId="1322" priority="31" stopIfTrue="1" operator="greaterThan">
      <formula>0.8</formula>
    </cfRule>
    <cfRule type="cellIs" dxfId="1321" priority="32" stopIfTrue="1" operator="greaterThan">
      <formula>0.8</formula>
    </cfRule>
    <cfRule type="cellIs" dxfId="1320" priority="33" stopIfTrue="1" operator="greaterThan">
      <formula>1</formula>
    </cfRule>
  </conditionalFormatting>
  <conditionalFormatting sqref="L18:N18 L22:N22">
    <cfRule type="cellIs" dxfId="1319" priority="34" stopIfTrue="1" operator="greaterThan">
      <formula>0.8</formula>
    </cfRule>
    <cfRule type="cellIs" dxfId="1318" priority="35" stopIfTrue="1" operator="greaterThan">
      <formula>0.8</formula>
    </cfRule>
    <cfRule type="cellIs" dxfId="1317" priority="36" stopIfTrue="1" operator="greaterThan">
      <formula>1</formula>
    </cfRule>
  </conditionalFormatting>
  <conditionalFormatting sqref="F18:H18 F22:H22">
    <cfRule type="cellIs" dxfId="1316" priority="28" stopIfTrue="1" operator="greaterThan">
      <formula>0.8</formula>
    </cfRule>
    <cfRule type="cellIs" dxfId="1315" priority="29" stopIfTrue="1" operator="greaterThan">
      <formula>0.8</formula>
    </cfRule>
    <cfRule type="cellIs" dxfId="1314" priority="30" stopIfTrue="1" operator="greaterThan">
      <formula>1</formula>
    </cfRule>
  </conditionalFormatting>
  <conditionalFormatting sqref="I18:K18 I22:K22">
    <cfRule type="cellIs" dxfId="1313" priority="25" stopIfTrue="1" operator="greaterThan">
      <formula>0.8</formula>
    </cfRule>
    <cfRule type="cellIs" dxfId="1312" priority="26" stopIfTrue="1" operator="greaterThan">
      <formula>0.8</formula>
    </cfRule>
    <cfRule type="cellIs" dxfId="1311" priority="27" stopIfTrue="1" operator="greaterThan">
      <formula>1</formula>
    </cfRule>
  </conditionalFormatting>
  <conditionalFormatting sqref="C21:E21">
    <cfRule type="cellIs" dxfId="1310" priority="19" stopIfTrue="1" operator="greaterThan">
      <formula>0.8</formula>
    </cfRule>
    <cfRule type="cellIs" dxfId="1309" priority="20" stopIfTrue="1" operator="greaterThan">
      <formula>0.8</formula>
    </cfRule>
    <cfRule type="cellIs" dxfId="1308" priority="21" stopIfTrue="1" operator="greaterThan">
      <formula>1</formula>
    </cfRule>
  </conditionalFormatting>
  <conditionalFormatting sqref="L21:N21">
    <cfRule type="cellIs" dxfId="1307" priority="22" stopIfTrue="1" operator="greaterThan">
      <formula>0.8</formula>
    </cfRule>
    <cfRule type="cellIs" dxfId="1306" priority="23" stopIfTrue="1" operator="greaterThan">
      <formula>0.8</formula>
    </cfRule>
    <cfRule type="cellIs" dxfId="1305" priority="24" stopIfTrue="1" operator="greaterThan">
      <formula>1</formula>
    </cfRule>
  </conditionalFormatting>
  <conditionalFormatting sqref="F21:H21">
    <cfRule type="cellIs" dxfId="1304" priority="16" stopIfTrue="1" operator="greaterThan">
      <formula>0.8</formula>
    </cfRule>
    <cfRule type="cellIs" dxfId="1303" priority="17" stopIfTrue="1" operator="greaterThan">
      <formula>0.8</formula>
    </cfRule>
    <cfRule type="cellIs" dxfId="1302" priority="18" stopIfTrue="1" operator="greaterThan">
      <formula>1</formula>
    </cfRule>
  </conditionalFormatting>
  <conditionalFormatting sqref="I21:K21">
    <cfRule type="cellIs" dxfId="1301" priority="13" stopIfTrue="1" operator="greaterThan">
      <formula>0.8</formula>
    </cfRule>
    <cfRule type="cellIs" dxfId="1300" priority="14" stopIfTrue="1" operator="greaterThan">
      <formula>0.8</formula>
    </cfRule>
    <cfRule type="cellIs" dxfId="1299" priority="15" stopIfTrue="1" operator="greaterThan">
      <formula>1</formula>
    </cfRule>
  </conditionalFormatting>
  <conditionalFormatting sqref="C19:E20">
    <cfRule type="cellIs" dxfId="1298" priority="7" stopIfTrue="1" operator="greaterThan">
      <formula>0.8</formula>
    </cfRule>
    <cfRule type="cellIs" dxfId="1297" priority="8" stopIfTrue="1" operator="greaterThan">
      <formula>0.8</formula>
    </cfRule>
    <cfRule type="cellIs" dxfId="1296" priority="9" stopIfTrue="1" operator="greaterThan">
      <formula>1</formula>
    </cfRule>
  </conditionalFormatting>
  <conditionalFormatting sqref="L19:N20">
    <cfRule type="cellIs" dxfId="1295" priority="10" stopIfTrue="1" operator="greaterThan">
      <formula>0.8</formula>
    </cfRule>
    <cfRule type="cellIs" dxfId="1294" priority="11" stopIfTrue="1" operator="greaterThan">
      <formula>0.8</formula>
    </cfRule>
    <cfRule type="cellIs" dxfId="1293" priority="12" stopIfTrue="1" operator="greaterThan">
      <formula>1</formula>
    </cfRule>
  </conditionalFormatting>
  <conditionalFormatting sqref="F19:H20">
    <cfRule type="cellIs" dxfId="1292" priority="4" stopIfTrue="1" operator="greaterThan">
      <formula>0.8</formula>
    </cfRule>
    <cfRule type="cellIs" dxfId="1291" priority="5" stopIfTrue="1" operator="greaterThan">
      <formula>0.8</formula>
    </cfRule>
    <cfRule type="cellIs" dxfId="1290" priority="6" stopIfTrue="1" operator="greaterThan">
      <formula>1</formula>
    </cfRule>
  </conditionalFormatting>
  <conditionalFormatting sqref="I19:K20">
    <cfRule type="cellIs" dxfId="1289" priority="1" stopIfTrue="1" operator="greaterThan">
      <formula>0.8</formula>
    </cfRule>
    <cfRule type="cellIs" dxfId="1288" priority="2" stopIfTrue="1" operator="greaterThan">
      <formula>0.8</formula>
    </cfRule>
    <cfRule type="cellIs" dxfId="1287" priority="3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1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8"/>
      <c r="M8" s="9" t="s">
        <v>17</v>
      </c>
      <c r="N8" s="10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22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5">
        <f t="shared" si="0"/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5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5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5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5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5">
        <f t="shared" si="0"/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5">
        <f t="shared" si="0"/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5">
        <f t="shared" si="0"/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5">
        <f>SUM(C19:N19)</f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5">
        <f>SUM(C20:N20)</f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5">
        <f>SUM(C21:N21)</f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5">
        <f t="shared" si="0"/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93">
    <mergeCell ref="B4:N4"/>
    <mergeCell ref="C7:E7"/>
    <mergeCell ref="L7:N7"/>
    <mergeCell ref="C6:E6"/>
    <mergeCell ref="L6:N6"/>
    <mergeCell ref="F7:H7"/>
    <mergeCell ref="I7:K7"/>
    <mergeCell ref="C5:E5"/>
    <mergeCell ref="L5:N5"/>
    <mergeCell ref="F5:H5"/>
    <mergeCell ref="F6:H6"/>
    <mergeCell ref="I5:K5"/>
    <mergeCell ref="I6:K6"/>
    <mergeCell ref="C18:E18"/>
    <mergeCell ref="L18:N18"/>
    <mergeCell ref="I16:K16"/>
    <mergeCell ref="I17:K17"/>
    <mergeCell ref="C22:E22"/>
    <mergeCell ref="L22:N22"/>
    <mergeCell ref="F18:H18"/>
    <mergeCell ref="F22:H22"/>
    <mergeCell ref="L19:N19"/>
    <mergeCell ref="I18:K18"/>
    <mergeCell ref="I22:K22"/>
    <mergeCell ref="C19:E19"/>
    <mergeCell ref="F19:H19"/>
    <mergeCell ref="I19:K19"/>
    <mergeCell ref="L17:N17"/>
    <mergeCell ref="F15:H15"/>
    <mergeCell ref="F16:H16"/>
    <mergeCell ref="F17:H17"/>
    <mergeCell ref="I15:K15"/>
    <mergeCell ref="C14:E14"/>
    <mergeCell ref="L14:N14"/>
    <mergeCell ref="C15:E15"/>
    <mergeCell ref="L15:N15"/>
    <mergeCell ref="C16:E16"/>
    <mergeCell ref="L16:N16"/>
    <mergeCell ref="I14:K14"/>
    <mergeCell ref="F14:H14"/>
    <mergeCell ref="L12:N12"/>
    <mergeCell ref="F9:H9"/>
    <mergeCell ref="F10:H10"/>
    <mergeCell ref="F11:H11"/>
    <mergeCell ref="L13:N13"/>
    <mergeCell ref="F12:H12"/>
    <mergeCell ref="F13:H13"/>
    <mergeCell ref="I9:K9"/>
    <mergeCell ref="I10:K10"/>
    <mergeCell ref="I11:K11"/>
    <mergeCell ref="I12:K12"/>
    <mergeCell ref="I13:K13"/>
    <mergeCell ref="C23:E23"/>
    <mergeCell ref="F23:H23"/>
    <mergeCell ref="I23:K23"/>
    <mergeCell ref="L23:N23"/>
    <mergeCell ref="C9:E9"/>
    <mergeCell ref="C13:E13"/>
    <mergeCell ref="C17:E17"/>
    <mergeCell ref="C20:E20"/>
    <mergeCell ref="F20:H20"/>
    <mergeCell ref="I20:K20"/>
    <mergeCell ref="L9:N9"/>
    <mergeCell ref="C10:E10"/>
    <mergeCell ref="L10:N10"/>
    <mergeCell ref="C11:E11"/>
    <mergeCell ref="L11:N11"/>
    <mergeCell ref="C12:E12"/>
    <mergeCell ref="L20:N20"/>
    <mergeCell ref="C21:E21"/>
    <mergeCell ref="F21:H21"/>
    <mergeCell ref="I21:K21"/>
    <mergeCell ref="L21:N21"/>
    <mergeCell ref="C24:E24"/>
    <mergeCell ref="F24:H24"/>
    <mergeCell ref="I24:K24"/>
    <mergeCell ref="L24:N24"/>
    <mergeCell ref="C25:E25"/>
    <mergeCell ref="F25:H25"/>
    <mergeCell ref="I25:K25"/>
    <mergeCell ref="L25:N25"/>
    <mergeCell ref="C28:E28"/>
    <mergeCell ref="F28:H28"/>
    <mergeCell ref="I28:K28"/>
    <mergeCell ref="L28:N28"/>
    <mergeCell ref="C26:E26"/>
    <mergeCell ref="F26:H26"/>
    <mergeCell ref="I26:K26"/>
    <mergeCell ref="L26:N26"/>
    <mergeCell ref="C27:E27"/>
    <mergeCell ref="F27:H27"/>
    <mergeCell ref="I27:K27"/>
    <mergeCell ref="L27:N27"/>
  </mergeCells>
  <phoneticPr fontId="19"/>
  <conditionalFormatting sqref="C9:C16">
    <cfRule type="cellIs" dxfId="1286" priority="58" stopIfTrue="1" operator="greaterThan">
      <formula>0.8</formula>
    </cfRule>
    <cfRule type="cellIs" dxfId="1285" priority="59" stopIfTrue="1" operator="greaterThan">
      <formula>0.8</formula>
    </cfRule>
    <cfRule type="cellIs" dxfId="1284" priority="60" stopIfTrue="1" operator="greaterThan">
      <formula>1</formula>
    </cfRule>
  </conditionalFormatting>
  <conditionalFormatting sqref="D11:E16">
    <cfRule type="cellIs" dxfId="1283" priority="61" stopIfTrue="1" operator="greaterThan">
      <formula>0.8</formula>
    </cfRule>
    <cfRule type="cellIs" dxfId="1282" priority="62" stopIfTrue="1" operator="greaterThan">
      <formula>0.8</formula>
    </cfRule>
    <cfRule type="cellIs" dxfId="1281" priority="63" stopIfTrue="1" operator="greaterThan">
      <formula>1</formula>
    </cfRule>
  </conditionalFormatting>
  <conditionalFormatting sqref="L9:L16">
    <cfRule type="cellIs" dxfId="1280" priority="64" stopIfTrue="1" operator="greaterThan">
      <formula>0.8</formula>
    </cfRule>
    <cfRule type="cellIs" dxfId="1279" priority="65" stopIfTrue="1" operator="greaterThan">
      <formula>0.8</formula>
    </cfRule>
    <cfRule type="cellIs" dxfId="1278" priority="66" stopIfTrue="1" operator="greaterThan">
      <formula>1</formula>
    </cfRule>
  </conditionalFormatting>
  <conditionalFormatting sqref="M11:N16">
    <cfRule type="cellIs" dxfId="1277" priority="67" stopIfTrue="1" operator="greaterThan">
      <formula>0.8</formula>
    </cfRule>
    <cfRule type="cellIs" dxfId="1276" priority="68" stopIfTrue="1" operator="greaterThan">
      <formula>0.8</formula>
    </cfRule>
    <cfRule type="cellIs" dxfId="1275" priority="69" stopIfTrue="1" operator="greaterThan">
      <formula>1</formula>
    </cfRule>
  </conditionalFormatting>
  <conditionalFormatting sqref="D9:E9">
    <cfRule type="cellIs" dxfId="1274" priority="70" stopIfTrue="1" operator="greaterThan">
      <formula>0.8</formula>
    </cfRule>
    <cfRule type="cellIs" dxfId="1273" priority="71" stopIfTrue="1" operator="greaterThan">
      <formula>0.8</formula>
    </cfRule>
    <cfRule type="cellIs" dxfId="1272" priority="72" stopIfTrue="1" operator="greaterThan">
      <formula>1</formula>
    </cfRule>
  </conditionalFormatting>
  <conditionalFormatting sqref="M9:N9">
    <cfRule type="cellIs" dxfId="1271" priority="73" stopIfTrue="1" operator="greaterThan">
      <formula>0.8</formula>
    </cfRule>
    <cfRule type="cellIs" dxfId="1270" priority="74" stopIfTrue="1" operator="greaterThan">
      <formula>0.8</formula>
    </cfRule>
    <cfRule type="cellIs" dxfId="1269" priority="75" stopIfTrue="1" operator="greaterThan">
      <formula>1</formula>
    </cfRule>
  </conditionalFormatting>
  <conditionalFormatting sqref="C17:E17">
    <cfRule type="cellIs" dxfId="1268" priority="76" stopIfTrue="1" operator="greaterThan">
      <formula>0.8</formula>
    </cfRule>
    <cfRule type="cellIs" dxfId="1267" priority="77" stopIfTrue="1" operator="greaterThan">
      <formula>0.8</formula>
    </cfRule>
    <cfRule type="cellIs" dxfId="1266" priority="78" stopIfTrue="1" operator="greaterThan">
      <formula>1</formula>
    </cfRule>
  </conditionalFormatting>
  <conditionalFormatting sqref="L17:N17">
    <cfRule type="cellIs" dxfId="1265" priority="79" stopIfTrue="1" operator="greaterThan">
      <formula>0.8</formula>
    </cfRule>
    <cfRule type="cellIs" dxfId="1264" priority="80" stopIfTrue="1" operator="greaterThan">
      <formula>0.8</formula>
    </cfRule>
    <cfRule type="cellIs" dxfId="1263" priority="81" stopIfTrue="1" operator="greaterThan">
      <formula>1</formula>
    </cfRule>
  </conditionalFormatting>
  <conditionalFormatting sqref="C18:E18">
    <cfRule type="cellIs" dxfId="1262" priority="82" stopIfTrue="1" operator="greaterThan">
      <formula>0.8</formula>
    </cfRule>
    <cfRule type="cellIs" dxfId="1261" priority="83" stopIfTrue="1" operator="greaterThan">
      <formula>0.8</formula>
    </cfRule>
    <cfRule type="cellIs" dxfId="1260" priority="84" stopIfTrue="1" operator="greaterThan">
      <formula>1</formula>
    </cfRule>
  </conditionalFormatting>
  <conditionalFormatting sqref="L18:N18">
    <cfRule type="cellIs" dxfId="1259" priority="85" stopIfTrue="1" operator="greaterThan">
      <formula>0.8</formula>
    </cfRule>
    <cfRule type="cellIs" dxfId="1258" priority="86" stopIfTrue="1" operator="greaterThan">
      <formula>0.8</formula>
    </cfRule>
    <cfRule type="cellIs" dxfId="1257" priority="87" stopIfTrue="1" operator="greaterThan">
      <formula>1</formula>
    </cfRule>
  </conditionalFormatting>
  <conditionalFormatting sqref="C22:E22">
    <cfRule type="cellIs" dxfId="1256" priority="88" stopIfTrue="1" operator="greaterThan">
      <formula>0.8</formula>
    </cfRule>
    <cfRule type="cellIs" dxfId="1255" priority="89" stopIfTrue="1" operator="greaterThan">
      <formula>0.8</formula>
    </cfRule>
    <cfRule type="cellIs" dxfId="1254" priority="90" stopIfTrue="1" operator="greaterThan">
      <formula>1</formula>
    </cfRule>
  </conditionalFormatting>
  <conditionalFormatting sqref="L22:N22">
    <cfRule type="cellIs" dxfId="1253" priority="91" stopIfTrue="1" operator="greaterThan">
      <formula>0.8</formula>
    </cfRule>
    <cfRule type="cellIs" dxfId="1252" priority="92" stopIfTrue="1" operator="greaterThan">
      <formula>0.8</formula>
    </cfRule>
    <cfRule type="cellIs" dxfId="1251" priority="93" stopIfTrue="1" operator="greaterThan">
      <formula>1</formula>
    </cfRule>
  </conditionalFormatting>
  <conditionalFormatting sqref="F9:F16">
    <cfRule type="cellIs" dxfId="1250" priority="34" stopIfTrue="1" operator="greaterThan">
      <formula>0.8</formula>
    </cfRule>
    <cfRule type="cellIs" dxfId="1249" priority="35" stopIfTrue="1" operator="greaterThan">
      <formula>0.8</formula>
    </cfRule>
    <cfRule type="cellIs" dxfId="1248" priority="36" stopIfTrue="1" operator="greaterThan">
      <formula>1</formula>
    </cfRule>
  </conditionalFormatting>
  <conditionalFormatting sqref="G11:H16">
    <cfRule type="cellIs" dxfId="1247" priority="37" stopIfTrue="1" operator="greaterThan">
      <formula>0.8</formula>
    </cfRule>
    <cfRule type="cellIs" dxfId="1246" priority="38" stopIfTrue="1" operator="greaterThan">
      <formula>0.8</formula>
    </cfRule>
    <cfRule type="cellIs" dxfId="1245" priority="39" stopIfTrue="1" operator="greaterThan">
      <formula>1</formula>
    </cfRule>
  </conditionalFormatting>
  <conditionalFormatting sqref="G9:H9">
    <cfRule type="cellIs" dxfId="1244" priority="40" stopIfTrue="1" operator="greaterThan">
      <formula>0.8</formula>
    </cfRule>
    <cfRule type="cellIs" dxfId="1243" priority="41" stopIfTrue="1" operator="greaterThan">
      <formula>0.8</formula>
    </cfRule>
    <cfRule type="cellIs" dxfId="1242" priority="42" stopIfTrue="1" operator="greaterThan">
      <formula>1</formula>
    </cfRule>
  </conditionalFormatting>
  <conditionalFormatting sqref="F17:H17">
    <cfRule type="cellIs" dxfId="1241" priority="43" stopIfTrue="1" operator="greaterThan">
      <formula>0.8</formula>
    </cfRule>
    <cfRule type="cellIs" dxfId="1240" priority="44" stopIfTrue="1" operator="greaterThan">
      <formula>0.8</formula>
    </cfRule>
    <cfRule type="cellIs" dxfId="1239" priority="45" stopIfTrue="1" operator="greaterThan">
      <formula>1</formula>
    </cfRule>
  </conditionalFormatting>
  <conditionalFormatting sqref="F18:H18">
    <cfRule type="cellIs" dxfId="1238" priority="46" stopIfTrue="1" operator="greaterThan">
      <formula>0.8</formula>
    </cfRule>
    <cfRule type="cellIs" dxfId="1237" priority="47" stopIfTrue="1" operator="greaterThan">
      <formula>0.8</formula>
    </cfRule>
    <cfRule type="cellIs" dxfId="1236" priority="48" stopIfTrue="1" operator="greaterThan">
      <formula>1</formula>
    </cfRule>
  </conditionalFormatting>
  <conditionalFormatting sqref="F22:H22">
    <cfRule type="cellIs" dxfId="1235" priority="49" stopIfTrue="1" operator="greaterThan">
      <formula>0.8</formula>
    </cfRule>
    <cfRule type="cellIs" dxfId="1234" priority="50" stopIfTrue="1" operator="greaterThan">
      <formula>0.8</formula>
    </cfRule>
    <cfRule type="cellIs" dxfId="1233" priority="51" stopIfTrue="1" operator="greaterThan">
      <formula>1</formula>
    </cfRule>
  </conditionalFormatting>
  <conditionalFormatting sqref="I9:I16">
    <cfRule type="cellIs" dxfId="1232" priority="13" stopIfTrue="1" operator="greaterThan">
      <formula>0.8</formula>
    </cfRule>
    <cfRule type="cellIs" dxfId="1231" priority="14" stopIfTrue="1" operator="greaterThan">
      <formula>0.8</formula>
    </cfRule>
    <cfRule type="cellIs" dxfId="1230" priority="15" stopIfTrue="1" operator="greaterThan">
      <formula>1</formula>
    </cfRule>
  </conditionalFormatting>
  <conditionalFormatting sqref="J11:K16">
    <cfRule type="cellIs" dxfId="1229" priority="16" stopIfTrue="1" operator="greaterThan">
      <formula>0.8</formula>
    </cfRule>
    <cfRule type="cellIs" dxfId="1228" priority="17" stopIfTrue="1" operator="greaterThan">
      <formula>0.8</formula>
    </cfRule>
    <cfRule type="cellIs" dxfId="1227" priority="18" stopIfTrue="1" operator="greaterThan">
      <formula>1</formula>
    </cfRule>
  </conditionalFormatting>
  <conditionalFormatting sqref="J9:K9">
    <cfRule type="cellIs" dxfId="1226" priority="19" stopIfTrue="1" operator="greaterThan">
      <formula>0.8</formula>
    </cfRule>
    <cfRule type="cellIs" dxfId="1225" priority="20" stopIfTrue="1" operator="greaterThan">
      <formula>0.8</formula>
    </cfRule>
    <cfRule type="cellIs" dxfId="1224" priority="21" stopIfTrue="1" operator="greaterThan">
      <formula>1</formula>
    </cfRule>
  </conditionalFormatting>
  <conditionalFormatting sqref="I17:K17">
    <cfRule type="cellIs" dxfId="1223" priority="22" stopIfTrue="1" operator="greaterThan">
      <formula>0.8</formula>
    </cfRule>
    <cfRule type="cellIs" dxfId="1222" priority="23" stopIfTrue="1" operator="greaterThan">
      <formula>0.8</formula>
    </cfRule>
    <cfRule type="cellIs" dxfId="1221" priority="24" stopIfTrue="1" operator="greaterThan">
      <formula>1</formula>
    </cfRule>
  </conditionalFormatting>
  <conditionalFormatting sqref="I18:K18">
    <cfRule type="cellIs" dxfId="1220" priority="25" stopIfTrue="1" operator="greaterThan">
      <formula>0.8</formula>
    </cfRule>
    <cfRule type="cellIs" dxfId="1219" priority="26" stopIfTrue="1" operator="greaterThan">
      <formula>0.8</formula>
    </cfRule>
    <cfRule type="cellIs" dxfId="1218" priority="27" stopIfTrue="1" operator="greaterThan">
      <formula>1</formula>
    </cfRule>
  </conditionalFormatting>
  <conditionalFormatting sqref="I22:K22">
    <cfRule type="cellIs" dxfId="1217" priority="28" stopIfTrue="1" operator="greaterThan">
      <formula>0.8</formula>
    </cfRule>
    <cfRule type="cellIs" dxfId="1216" priority="29" stopIfTrue="1" operator="greaterThan">
      <formula>0.8</formula>
    </cfRule>
    <cfRule type="cellIs" dxfId="1215" priority="30" stopIfTrue="1" operator="greaterThan">
      <formula>1</formula>
    </cfRule>
  </conditionalFormatting>
  <conditionalFormatting sqref="C19:E21">
    <cfRule type="cellIs" dxfId="1214" priority="7" stopIfTrue="1" operator="greaterThan">
      <formula>0.8</formula>
    </cfRule>
    <cfRule type="cellIs" dxfId="1213" priority="8" stopIfTrue="1" operator="greaterThan">
      <formula>0.8</formula>
    </cfRule>
    <cfRule type="cellIs" dxfId="1212" priority="9" stopIfTrue="1" operator="greaterThan">
      <formula>1</formula>
    </cfRule>
  </conditionalFormatting>
  <conditionalFormatting sqref="L19:N21">
    <cfRule type="cellIs" dxfId="1211" priority="10" stopIfTrue="1" operator="greaterThan">
      <formula>0.8</formula>
    </cfRule>
    <cfRule type="cellIs" dxfId="1210" priority="11" stopIfTrue="1" operator="greaterThan">
      <formula>0.8</formula>
    </cfRule>
    <cfRule type="cellIs" dxfId="1209" priority="12" stopIfTrue="1" operator="greaterThan">
      <formula>1</formula>
    </cfRule>
  </conditionalFormatting>
  <conditionalFormatting sqref="F19:H21">
    <cfRule type="cellIs" dxfId="1208" priority="4" stopIfTrue="1" operator="greaterThan">
      <formula>0.8</formula>
    </cfRule>
    <cfRule type="cellIs" dxfId="1207" priority="5" stopIfTrue="1" operator="greaterThan">
      <formula>0.8</formula>
    </cfRule>
    <cfRule type="cellIs" dxfId="1206" priority="6" stopIfTrue="1" operator="greaterThan">
      <formula>1</formula>
    </cfRule>
  </conditionalFormatting>
  <conditionalFormatting sqref="I19:K21">
    <cfRule type="cellIs" dxfId="1205" priority="1" stopIfTrue="1" operator="greaterThan">
      <formula>0.8</formula>
    </cfRule>
    <cfRule type="cellIs" dxfId="1204" priority="2" stopIfTrue="1" operator="greaterThan">
      <formula>0.8</formula>
    </cfRule>
    <cfRule type="cellIs" dxfId="1203" priority="3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1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8"/>
      <c r="M8" s="9" t="s">
        <v>17</v>
      </c>
      <c r="N8" s="10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22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4"/>
      <c r="O11" s="18">
        <f t="shared" si="0"/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4"/>
      <c r="O12" s="19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4"/>
      <c r="O13" s="19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13"/>
      <c r="M14" s="13"/>
      <c r="N14" s="13"/>
      <c r="O14" s="19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13"/>
      <c r="M15" s="13"/>
      <c r="N15" s="13"/>
      <c r="O15" s="19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13"/>
      <c r="M16" s="13"/>
      <c r="N16" s="13"/>
      <c r="O16" s="19">
        <f t="shared" si="0"/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13"/>
      <c r="M17" s="13"/>
      <c r="N17" s="13"/>
      <c r="O17" s="19">
        <f t="shared" si="0"/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13"/>
      <c r="M18" s="13"/>
      <c r="N18" s="13"/>
      <c r="O18" s="19">
        <f t="shared" si="0"/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13"/>
      <c r="M19" s="13"/>
      <c r="N19" s="13"/>
      <c r="O19" s="19">
        <f>SUM(C19:N19)</f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13"/>
      <c r="M20" s="13"/>
      <c r="N20" s="13"/>
      <c r="O20" s="19">
        <f>SUM(C20:N20)</f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13"/>
      <c r="M21" s="13"/>
      <c r="N21" s="13"/>
      <c r="O21" s="19">
        <f>SUM(C21:N21)</f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13"/>
      <c r="M22" s="13"/>
      <c r="N22" s="13"/>
      <c r="O22" s="19">
        <f t="shared" si="0"/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84">
    <mergeCell ref="F17:H17"/>
    <mergeCell ref="I17:K17"/>
    <mergeCell ref="F18:H18"/>
    <mergeCell ref="I18:K18"/>
    <mergeCell ref="F22:H22"/>
    <mergeCell ref="I22:K22"/>
    <mergeCell ref="F19:H19"/>
    <mergeCell ref="I19:K19"/>
    <mergeCell ref="F20:H20"/>
    <mergeCell ref="I20:K20"/>
    <mergeCell ref="I14:K14"/>
    <mergeCell ref="F15:H15"/>
    <mergeCell ref="I15:K15"/>
    <mergeCell ref="F16:H16"/>
    <mergeCell ref="I16:K16"/>
    <mergeCell ref="C5:E5"/>
    <mergeCell ref="L5:N5"/>
    <mergeCell ref="C6:E6"/>
    <mergeCell ref="L6:N6"/>
    <mergeCell ref="F5:H5"/>
    <mergeCell ref="I5:K5"/>
    <mergeCell ref="F6:H6"/>
    <mergeCell ref="L7:N7"/>
    <mergeCell ref="I6:K6"/>
    <mergeCell ref="I7:K7"/>
    <mergeCell ref="C16:E16"/>
    <mergeCell ref="C17:E17"/>
    <mergeCell ref="L12:N12"/>
    <mergeCell ref="L13:N13"/>
    <mergeCell ref="F12:H12"/>
    <mergeCell ref="I12:K12"/>
    <mergeCell ref="F9:H9"/>
    <mergeCell ref="I9:K9"/>
    <mergeCell ref="F10:H10"/>
    <mergeCell ref="I10:K10"/>
    <mergeCell ref="F11:H11"/>
    <mergeCell ref="I11:K11"/>
    <mergeCell ref="F14:H14"/>
    <mergeCell ref="C12:E12"/>
    <mergeCell ref="C13:E13"/>
    <mergeCell ref="C14:E14"/>
    <mergeCell ref="C15:E15"/>
    <mergeCell ref="C7:E7"/>
    <mergeCell ref="L23:N23"/>
    <mergeCell ref="F13:H13"/>
    <mergeCell ref="I13:K13"/>
    <mergeCell ref="B4:N4"/>
    <mergeCell ref="C9:E9"/>
    <mergeCell ref="L9:N9"/>
    <mergeCell ref="C10:E10"/>
    <mergeCell ref="L10:N10"/>
    <mergeCell ref="C11:E11"/>
    <mergeCell ref="L11:N11"/>
    <mergeCell ref="F7:H7"/>
    <mergeCell ref="C18:E18"/>
    <mergeCell ref="C22:E22"/>
    <mergeCell ref="C19:E19"/>
    <mergeCell ref="C20:E20"/>
    <mergeCell ref="C21:E21"/>
    <mergeCell ref="F21:H21"/>
    <mergeCell ref="I21:K21"/>
    <mergeCell ref="C23:E23"/>
    <mergeCell ref="F23:H23"/>
    <mergeCell ref="I23:K23"/>
    <mergeCell ref="C24:E24"/>
    <mergeCell ref="F24:H24"/>
    <mergeCell ref="I24:K24"/>
    <mergeCell ref="L24:N24"/>
    <mergeCell ref="C25:E25"/>
    <mergeCell ref="F25:H25"/>
    <mergeCell ref="I25:K25"/>
    <mergeCell ref="L25:N25"/>
    <mergeCell ref="C28:E28"/>
    <mergeCell ref="F28:H28"/>
    <mergeCell ref="I28:K28"/>
    <mergeCell ref="L28:N28"/>
    <mergeCell ref="C26:E26"/>
    <mergeCell ref="F26:H26"/>
    <mergeCell ref="I26:K26"/>
    <mergeCell ref="L26:N26"/>
    <mergeCell ref="C27:E27"/>
    <mergeCell ref="F27:H27"/>
    <mergeCell ref="I27:K27"/>
    <mergeCell ref="L27:N27"/>
  </mergeCells>
  <phoneticPr fontId="19"/>
  <conditionalFormatting sqref="D9:E9">
    <cfRule type="cellIs" dxfId="1202" priority="52" stopIfTrue="1" operator="greaterThan">
      <formula>0.8</formula>
    </cfRule>
    <cfRule type="cellIs" dxfId="1201" priority="53" stopIfTrue="1" operator="greaterThan">
      <formula>0.8</formula>
    </cfRule>
    <cfRule type="cellIs" dxfId="1200" priority="54" stopIfTrue="1" operator="greaterThan">
      <formula>1</formula>
    </cfRule>
  </conditionalFormatting>
  <conditionalFormatting sqref="D14:E16 L14:N16">
    <cfRule type="cellIs" dxfId="1199" priority="55" stopIfTrue="1" operator="greaterThan">
      <formula>0.8</formula>
    </cfRule>
    <cfRule type="cellIs" dxfId="1198" priority="56" stopIfTrue="1" operator="greaterThan">
      <formula>0.8</formula>
    </cfRule>
    <cfRule type="cellIs" dxfId="1197" priority="57" stopIfTrue="1" operator="greaterThan">
      <formula>1</formula>
    </cfRule>
  </conditionalFormatting>
  <conditionalFormatting sqref="C17:E18 L17:N18 L22:N22 C22:E22">
    <cfRule type="cellIs" dxfId="1196" priority="58" stopIfTrue="1" operator="greaterThan">
      <formula>0.8</formula>
    </cfRule>
    <cfRule type="cellIs" dxfId="1195" priority="59" stopIfTrue="1" operator="greaterThan">
      <formula>0.8</formula>
    </cfRule>
    <cfRule type="cellIs" dxfId="1194" priority="60" stopIfTrue="1" operator="greaterThan">
      <formula>1</formula>
    </cfRule>
  </conditionalFormatting>
  <conditionalFormatting sqref="M9:N9">
    <cfRule type="cellIs" dxfId="1193" priority="61" stopIfTrue="1" operator="greaterThan">
      <formula>0.8</formula>
    </cfRule>
    <cfRule type="cellIs" dxfId="1192" priority="62" stopIfTrue="1" operator="greaterThan">
      <formula>0.8</formula>
    </cfRule>
    <cfRule type="cellIs" dxfId="1191" priority="63" stopIfTrue="1" operator="greaterThan">
      <formula>1</formula>
    </cfRule>
  </conditionalFormatting>
  <conditionalFormatting sqref="D11:E13">
    <cfRule type="cellIs" dxfId="1190" priority="64" stopIfTrue="1" operator="greaterThan">
      <formula>0.8</formula>
    </cfRule>
    <cfRule type="cellIs" dxfId="1189" priority="65" stopIfTrue="1" operator="greaterThan">
      <formula>0.8</formula>
    </cfRule>
    <cfRule type="cellIs" dxfId="1188" priority="66" stopIfTrue="1" operator="greaterThan">
      <formula>1</formula>
    </cfRule>
  </conditionalFormatting>
  <conditionalFormatting sqref="C9:C16">
    <cfRule type="cellIs" dxfId="1187" priority="67" stopIfTrue="1" operator="greaterThan">
      <formula>0.8</formula>
    </cfRule>
    <cfRule type="cellIs" dxfId="1186" priority="68" stopIfTrue="1" operator="greaterThan">
      <formula>0.8</formula>
    </cfRule>
    <cfRule type="cellIs" dxfId="1185" priority="69" stopIfTrue="1" operator="greaterThan">
      <formula>1</formula>
    </cfRule>
  </conditionalFormatting>
  <conditionalFormatting sqref="M11:N13">
    <cfRule type="cellIs" dxfId="1184" priority="70" stopIfTrue="1" operator="greaterThan">
      <formula>0.8</formula>
    </cfRule>
    <cfRule type="cellIs" dxfId="1183" priority="71" stopIfTrue="1" operator="greaterThan">
      <formula>0.8</formula>
    </cfRule>
    <cfRule type="cellIs" dxfId="1182" priority="72" stopIfTrue="1" operator="greaterThan">
      <formula>1</formula>
    </cfRule>
  </conditionalFormatting>
  <conditionalFormatting sqref="L9:L13">
    <cfRule type="cellIs" dxfId="1181" priority="73" stopIfTrue="1" operator="greaterThan">
      <formula>0.8</formula>
    </cfRule>
    <cfRule type="cellIs" dxfId="1180" priority="74" stopIfTrue="1" operator="greaterThan">
      <formula>0.8</formula>
    </cfRule>
    <cfRule type="cellIs" dxfId="1179" priority="75" stopIfTrue="1" operator="greaterThan">
      <formula>1</formula>
    </cfRule>
  </conditionalFormatting>
  <conditionalFormatting sqref="F9:F16">
    <cfRule type="cellIs" dxfId="1178" priority="31" stopIfTrue="1" operator="greaterThan">
      <formula>0.8</formula>
    </cfRule>
    <cfRule type="cellIs" dxfId="1177" priority="32" stopIfTrue="1" operator="greaterThan">
      <formula>0.8</formula>
    </cfRule>
    <cfRule type="cellIs" dxfId="1176" priority="33" stopIfTrue="1" operator="greaterThan">
      <formula>1</formula>
    </cfRule>
  </conditionalFormatting>
  <conditionalFormatting sqref="G11:H16">
    <cfRule type="cellIs" dxfId="1175" priority="34" stopIfTrue="1" operator="greaterThan">
      <formula>0.8</formula>
    </cfRule>
    <cfRule type="cellIs" dxfId="1174" priority="35" stopIfTrue="1" operator="greaterThan">
      <formula>0.8</formula>
    </cfRule>
    <cfRule type="cellIs" dxfId="1173" priority="36" stopIfTrue="1" operator="greaterThan">
      <formula>1</formula>
    </cfRule>
  </conditionalFormatting>
  <conditionalFormatting sqref="G9:H9">
    <cfRule type="cellIs" dxfId="1172" priority="37" stopIfTrue="1" operator="greaterThan">
      <formula>0.8</formula>
    </cfRule>
    <cfRule type="cellIs" dxfId="1171" priority="38" stopIfTrue="1" operator="greaterThan">
      <formula>0.8</formula>
    </cfRule>
    <cfRule type="cellIs" dxfId="1170" priority="39" stopIfTrue="1" operator="greaterThan">
      <formula>1</formula>
    </cfRule>
  </conditionalFormatting>
  <conditionalFormatting sqref="F17:H17">
    <cfRule type="cellIs" dxfId="1169" priority="40" stopIfTrue="1" operator="greaterThan">
      <formula>0.8</formula>
    </cfRule>
    <cfRule type="cellIs" dxfId="1168" priority="41" stopIfTrue="1" operator="greaterThan">
      <formula>0.8</formula>
    </cfRule>
    <cfRule type="cellIs" dxfId="1167" priority="42" stopIfTrue="1" operator="greaterThan">
      <formula>1</formula>
    </cfRule>
  </conditionalFormatting>
  <conditionalFormatting sqref="F18:H18">
    <cfRule type="cellIs" dxfId="1166" priority="43" stopIfTrue="1" operator="greaterThan">
      <formula>0.8</formula>
    </cfRule>
    <cfRule type="cellIs" dxfId="1165" priority="44" stopIfTrue="1" operator="greaterThan">
      <formula>0.8</formula>
    </cfRule>
    <cfRule type="cellIs" dxfId="1164" priority="45" stopIfTrue="1" operator="greaterThan">
      <formula>1</formula>
    </cfRule>
  </conditionalFormatting>
  <conditionalFormatting sqref="F22:H22">
    <cfRule type="cellIs" dxfId="1163" priority="46" stopIfTrue="1" operator="greaterThan">
      <formula>0.8</formula>
    </cfRule>
    <cfRule type="cellIs" dxfId="1162" priority="47" stopIfTrue="1" operator="greaterThan">
      <formula>0.8</formula>
    </cfRule>
    <cfRule type="cellIs" dxfId="1161" priority="48" stopIfTrue="1" operator="greaterThan">
      <formula>1</formula>
    </cfRule>
  </conditionalFormatting>
  <conditionalFormatting sqref="I9:I16">
    <cfRule type="cellIs" dxfId="1160" priority="10" stopIfTrue="1" operator="greaterThan">
      <formula>0.8</formula>
    </cfRule>
    <cfRule type="cellIs" dxfId="1159" priority="11" stopIfTrue="1" operator="greaterThan">
      <formula>0.8</formula>
    </cfRule>
    <cfRule type="cellIs" dxfId="1158" priority="12" stopIfTrue="1" operator="greaterThan">
      <formula>1</formula>
    </cfRule>
  </conditionalFormatting>
  <conditionalFormatting sqref="J11:K16">
    <cfRule type="cellIs" dxfId="1157" priority="13" stopIfTrue="1" operator="greaterThan">
      <formula>0.8</formula>
    </cfRule>
    <cfRule type="cellIs" dxfId="1156" priority="14" stopIfTrue="1" operator="greaterThan">
      <formula>0.8</formula>
    </cfRule>
    <cfRule type="cellIs" dxfId="1155" priority="15" stopIfTrue="1" operator="greaterThan">
      <formula>1</formula>
    </cfRule>
  </conditionalFormatting>
  <conditionalFormatting sqref="J9:K9">
    <cfRule type="cellIs" dxfId="1154" priority="16" stopIfTrue="1" operator="greaterThan">
      <formula>0.8</formula>
    </cfRule>
    <cfRule type="cellIs" dxfId="1153" priority="17" stopIfTrue="1" operator="greaterThan">
      <formula>0.8</formula>
    </cfRule>
    <cfRule type="cellIs" dxfId="1152" priority="18" stopIfTrue="1" operator="greaterThan">
      <formula>1</formula>
    </cfRule>
  </conditionalFormatting>
  <conditionalFormatting sqref="I17:K17">
    <cfRule type="cellIs" dxfId="1151" priority="19" stopIfTrue="1" operator="greaterThan">
      <formula>0.8</formula>
    </cfRule>
    <cfRule type="cellIs" dxfId="1150" priority="20" stopIfTrue="1" operator="greaterThan">
      <formula>0.8</formula>
    </cfRule>
    <cfRule type="cellIs" dxfId="1149" priority="21" stopIfTrue="1" operator="greaterThan">
      <formula>1</formula>
    </cfRule>
  </conditionalFormatting>
  <conditionalFormatting sqref="I18:K18">
    <cfRule type="cellIs" dxfId="1148" priority="22" stopIfTrue="1" operator="greaterThan">
      <formula>0.8</formula>
    </cfRule>
    <cfRule type="cellIs" dxfId="1147" priority="23" stopIfTrue="1" operator="greaterThan">
      <formula>0.8</formula>
    </cfRule>
    <cfRule type="cellIs" dxfId="1146" priority="24" stopIfTrue="1" operator="greaterThan">
      <formula>1</formula>
    </cfRule>
  </conditionalFormatting>
  <conditionalFormatting sqref="I22:K22">
    <cfRule type="cellIs" dxfId="1145" priority="25" stopIfTrue="1" operator="greaterThan">
      <formula>0.8</formula>
    </cfRule>
    <cfRule type="cellIs" dxfId="1144" priority="26" stopIfTrue="1" operator="greaterThan">
      <formula>0.8</formula>
    </cfRule>
    <cfRule type="cellIs" dxfId="1143" priority="27" stopIfTrue="1" operator="greaterThan">
      <formula>1</formula>
    </cfRule>
  </conditionalFormatting>
  <conditionalFormatting sqref="L19:N21 C19:E21">
    <cfRule type="cellIs" dxfId="1142" priority="7" stopIfTrue="1" operator="greaterThan">
      <formula>0.8</formula>
    </cfRule>
    <cfRule type="cellIs" dxfId="1141" priority="8" stopIfTrue="1" operator="greaterThan">
      <formula>0.8</formula>
    </cfRule>
    <cfRule type="cellIs" dxfId="1140" priority="9" stopIfTrue="1" operator="greaterThan">
      <formula>1</formula>
    </cfRule>
  </conditionalFormatting>
  <conditionalFormatting sqref="F19:H21">
    <cfRule type="cellIs" dxfId="1139" priority="4" stopIfTrue="1" operator="greaterThan">
      <formula>0.8</formula>
    </cfRule>
    <cfRule type="cellIs" dxfId="1138" priority="5" stopIfTrue="1" operator="greaterThan">
      <formula>0.8</formula>
    </cfRule>
    <cfRule type="cellIs" dxfId="1137" priority="6" stopIfTrue="1" operator="greaterThan">
      <formula>1</formula>
    </cfRule>
  </conditionalFormatting>
  <conditionalFormatting sqref="I19:K21">
    <cfRule type="cellIs" dxfId="1136" priority="1" stopIfTrue="1" operator="greaterThan">
      <formula>0.8</formula>
    </cfRule>
    <cfRule type="cellIs" dxfId="1135" priority="2" stopIfTrue="1" operator="greaterThan">
      <formula>0.8</formula>
    </cfRule>
    <cfRule type="cellIs" dxfId="1134" priority="3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1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8"/>
      <c r="M8" s="9" t="s">
        <v>17</v>
      </c>
      <c r="N8" s="10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22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5">
        <f t="shared" si="0"/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5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5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5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5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5">
        <f t="shared" si="0"/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5">
        <f t="shared" si="0"/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5">
        <f>SUM(C18:N18)</f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5">
        <f>SUM(C19:N19)</f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5">
        <f>SUM(C20:N20)</f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5">
        <f t="shared" si="0"/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5">
        <f t="shared" si="0"/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93">
    <mergeCell ref="F22:H22"/>
    <mergeCell ref="I22:K22"/>
    <mergeCell ref="F9:H9"/>
    <mergeCell ref="I9:K9"/>
    <mergeCell ref="F10:H10"/>
    <mergeCell ref="I10:K10"/>
    <mergeCell ref="F13:H13"/>
    <mergeCell ref="I13:K13"/>
    <mergeCell ref="C14:E14"/>
    <mergeCell ref="L14:N14"/>
    <mergeCell ref="C15:E15"/>
    <mergeCell ref="I5:K5"/>
    <mergeCell ref="F6:H6"/>
    <mergeCell ref="I6:K6"/>
    <mergeCell ref="F7:H7"/>
    <mergeCell ref="I7:K7"/>
    <mergeCell ref="C7:E7"/>
    <mergeCell ref="F15:H15"/>
    <mergeCell ref="I15:K15"/>
    <mergeCell ref="F14:H14"/>
    <mergeCell ref="I14:K14"/>
    <mergeCell ref="C22:E22"/>
    <mergeCell ref="L22:N22"/>
    <mergeCell ref="F17:H17"/>
    <mergeCell ref="I17:K17"/>
    <mergeCell ref="F21:H21"/>
    <mergeCell ref="I21:K21"/>
    <mergeCell ref="C18:E18"/>
    <mergeCell ref="F18:H18"/>
    <mergeCell ref="I18:K18"/>
    <mergeCell ref="L18:N18"/>
    <mergeCell ref="C17:E17"/>
    <mergeCell ref="L17:N17"/>
    <mergeCell ref="C21:E21"/>
    <mergeCell ref="L21:N21"/>
    <mergeCell ref="L15:N15"/>
    <mergeCell ref="C16:E16"/>
    <mergeCell ref="L16:N16"/>
    <mergeCell ref="F16:H16"/>
    <mergeCell ref="I16:K16"/>
    <mergeCell ref="C11:E11"/>
    <mergeCell ref="L11:N11"/>
    <mergeCell ref="C12:E12"/>
    <mergeCell ref="L12:N12"/>
    <mergeCell ref="C13:E13"/>
    <mergeCell ref="L13:N13"/>
    <mergeCell ref="F11:H11"/>
    <mergeCell ref="I11:K11"/>
    <mergeCell ref="F12:H12"/>
    <mergeCell ref="I12:K12"/>
    <mergeCell ref="B4:N4"/>
    <mergeCell ref="C9:E9"/>
    <mergeCell ref="L9:N9"/>
    <mergeCell ref="C10:E10"/>
    <mergeCell ref="L10:N10"/>
    <mergeCell ref="C6:E6"/>
    <mergeCell ref="L6:N6"/>
    <mergeCell ref="C5:E5"/>
    <mergeCell ref="L7:N7"/>
    <mergeCell ref="L5:N5"/>
    <mergeCell ref="F5:H5"/>
    <mergeCell ref="C19:E19"/>
    <mergeCell ref="F19:H19"/>
    <mergeCell ref="I19:K19"/>
    <mergeCell ref="L19:N19"/>
    <mergeCell ref="C20:E20"/>
    <mergeCell ref="F20:H20"/>
    <mergeCell ref="I20:K20"/>
    <mergeCell ref="L20:N20"/>
    <mergeCell ref="C23:E23"/>
    <mergeCell ref="F23:H23"/>
    <mergeCell ref="I23:K23"/>
    <mergeCell ref="L23:N23"/>
    <mergeCell ref="I27:K27"/>
    <mergeCell ref="L27:N27"/>
    <mergeCell ref="C24:E24"/>
    <mergeCell ref="F24:H24"/>
    <mergeCell ref="I24:K24"/>
    <mergeCell ref="L24:N24"/>
    <mergeCell ref="C28:E28"/>
    <mergeCell ref="F28:H28"/>
    <mergeCell ref="I28:K28"/>
    <mergeCell ref="L28:N28"/>
    <mergeCell ref="C26:E26"/>
    <mergeCell ref="F26:H26"/>
    <mergeCell ref="I26:K26"/>
    <mergeCell ref="L26:N26"/>
    <mergeCell ref="C27:E27"/>
    <mergeCell ref="F27:H27"/>
    <mergeCell ref="C25:E25"/>
    <mergeCell ref="F25:H25"/>
    <mergeCell ref="I25:K25"/>
    <mergeCell ref="L25:N25"/>
  </mergeCells>
  <phoneticPr fontId="19"/>
  <conditionalFormatting sqref="D9:E9">
    <cfRule type="cellIs" dxfId="1133" priority="58" stopIfTrue="1" operator="greaterThan">
      <formula>0.8</formula>
    </cfRule>
    <cfRule type="cellIs" dxfId="1132" priority="59" stopIfTrue="1" operator="greaterThan">
      <formula>0.8</formula>
    </cfRule>
    <cfRule type="cellIs" dxfId="1131" priority="60" stopIfTrue="1" operator="greaterThan">
      <formula>1</formula>
    </cfRule>
  </conditionalFormatting>
  <conditionalFormatting sqref="C9:C16">
    <cfRule type="cellIs" dxfId="1130" priority="61" stopIfTrue="1" operator="greaterThan">
      <formula>0.8</formula>
    </cfRule>
    <cfRule type="cellIs" dxfId="1129" priority="62" stopIfTrue="1" operator="greaterThan">
      <formula>0.8</formula>
    </cfRule>
    <cfRule type="cellIs" dxfId="1128" priority="63" stopIfTrue="1" operator="greaterThan">
      <formula>1</formula>
    </cfRule>
  </conditionalFormatting>
  <conditionalFormatting sqref="M11:N16">
    <cfRule type="cellIs" dxfId="1127" priority="64" stopIfTrue="1" operator="greaterThan">
      <formula>0.8</formula>
    </cfRule>
    <cfRule type="cellIs" dxfId="1126" priority="65" stopIfTrue="1" operator="greaterThan">
      <formula>0.8</formula>
    </cfRule>
    <cfRule type="cellIs" dxfId="1125" priority="66" stopIfTrue="1" operator="greaterThan">
      <formula>1</formula>
    </cfRule>
  </conditionalFormatting>
  <conditionalFormatting sqref="D11:E16">
    <cfRule type="cellIs" dxfId="1124" priority="67" stopIfTrue="1" operator="greaterThan">
      <formula>0.8</formula>
    </cfRule>
    <cfRule type="cellIs" dxfId="1123" priority="68" stopIfTrue="1" operator="greaterThan">
      <formula>0.8</formula>
    </cfRule>
    <cfRule type="cellIs" dxfId="1122" priority="69" stopIfTrue="1" operator="greaterThan">
      <formula>1</formula>
    </cfRule>
  </conditionalFormatting>
  <conditionalFormatting sqref="L9:L16">
    <cfRule type="cellIs" dxfId="1121" priority="70" stopIfTrue="1" operator="greaterThan">
      <formula>0.8</formula>
    </cfRule>
    <cfRule type="cellIs" dxfId="1120" priority="71" stopIfTrue="1" operator="greaterThan">
      <formula>0.8</formula>
    </cfRule>
    <cfRule type="cellIs" dxfId="1119" priority="72" stopIfTrue="1" operator="greaterThan">
      <formula>1</formula>
    </cfRule>
  </conditionalFormatting>
  <conditionalFormatting sqref="M9:N9">
    <cfRule type="cellIs" dxfId="1118" priority="73" stopIfTrue="1" operator="greaterThan">
      <formula>0.8</formula>
    </cfRule>
    <cfRule type="cellIs" dxfId="1117" priority="74" stopIfTrue="1" operator="greaterThan">
      <formula>0.8</formula>
    </cfRule>
    <cfRule type="cellIs" dxfId="1116" priority="75" stopIfTrue="1" operator="greaterThan">
      <formula>1</formula>
    </cfRule>
  </conditionalFormatting>
  <conditionalFormatting sqref="C17:E17 L17:N17 L21:N22 C21:E22">
    <cfRule type="cellIs" dxfId="1115" priority="76" stopIfTrue="1" operator="greaterThan">
      <formula>0.8</formula>
    </cfRule>
    <cfRule type="cellIs" dxfId="1114" priority="77" stopIfTrue="1" operator="greaterThan">
      <formula>0.8</formula>
    </cfRule>
    <cfRule type="cellIs" dxfId="1113" priority="78" stopIfTrue="1" operator="greaterThan">
      <formula>1</formula>
    </cfRule>
  </conditionalFormatting>
  <conditionalFormatting sqref="F9:F16">
    <cfRule type="cellIs" dxfId="1112" priority="37" stopIfTrue="1" operator="greaterThan">
      <formula>0.8</formula>
    </cfRule>
    <cfRule type="cellIs" dxfId="1111" priority="38" stopIfTrue="1" operator="greaterThan">
      <formula>0.8</formula>
    </cfRule>
    <cfRule type="cellIs" dxfId="1110" priority="39" stopIfTrue="1" operator="greaterThan">
      <formula>1</formula>
    </cfRule>
  </conditionalFormatting>
  <conditionalFormatting sqref="G11:H16">
    <cfRule type="cellIs" dxfId="1109" priority="40" stopIfTrue="1" operator="greaterThan">
      <formula>0.8</formula>
    </cfRule>
    <cfRule type="cellIs" dxfId="1108" priority="41" stopIfTrue="1" operator="greaterThan">
      <formula>0.8</formula>
    </cfRule>
    <cfRule type="cellIs" dxfId="1107" priority="42" stopIfTrue="1" operator="greaterThan">
      <formula>1</formula>
    </cfRule>
  </conditionalFormatting>
  <conditionalFormatting sqref="G9:H9">
    <cfRule type="cellIs" dxfId="1106" priority="43" stopIfTrue="1" operator="greaterThan">
      <formula>0.8</formula>
    </cfRule>
    <cfRule type="cellIs" dxfId="1105" priority="44" stopIfTrue="1" operator="greaterThan">
      <formula>0.8</formula>
    </cfRule>
    <cfRule type="cellIs" dxfId="1104" priority="45" stopIfTrue="1" operator="greaterThan">
      <formula>1</formula>
    </cfRule>
  </conditionalFormatting>
  <conditionalFormatting sqref="F17:H17">
    <cfRule type="cellIs" dxfId="1103" priority="46" stopIfTrue="1" operator="greaterThan">
      <formula>0.8</formula>
    </cfRule>
    <cfRule type="cellIs" dxfId="1102" priority="47" stopIfTrue="1" operator="greaterThan">
      <formula>0.8</formula>
    </cfRule>
    <cfRule type="cellIs" dxfId="1101" priority="48" stopIfTrue="1" operator="greaterThan">
      <formula>1</formula>
    </cfRule>
  </conditionalFormatting>
  <conditionalFormatting sqref="F21:H21">
    <cfRule type="cellIs" dxfId="1100" priority="49" stopIfTrue="1" operator="greaterThan">
      <formula>0.8</formula>
    </cfRule>
    <cfRule type="cellIs" dxfId="1099" priority="50" stopIfTrue="1" operator="greaterThan">
      <formula>0.8</formula>
    </cfRule>
    <cfRule type="cellIs" dxfId="1098" priority="51" stopIfTrue="1" operator="greaterThan">
      <formula>1</formula>
    </cfRule>
  </conditionalFormatting>
  <conditionalFormatting sqref="F22:H22">
    <cfRule type="cellIs" dxfId="1097" priority="52" stopIfTrue="1" operator="greaterThan">
      <formula>0.8</formula>
    </cfRule>
    <cfRule type="cellIs" dxfId="1096" priority="53" stopIfTrue="1" operator="greaterThan">
      <formula>0.8</formula>
    </cfRule>
    <cfRule type="cellIs" dxfId="1095" priority="54" stopIfTrue="1" operator="greaterThan">
      <formula>1</formula>
    </cfRule>
  </conditionalFormatting>
  <conditionalFormatting sqref="I9:I16">
    <cfRule type="cellIs" dxfId="1094" priority="16" stopIfTrue="1" operator="greaterThan">
      <formula>0.8</formula>
    </cfRule>
    <cfRule type="cellIs" dxfId="1093" priority="17" stopIfTrue="1" operator="greaterThan">
      <formula>0.8</formula>
    </cfRule>
    <cfRule type="cellIs" dxfId="1092" priority="18" stopIfTrue="1" operator="greaterThan">
      <formula>1</formula>
    </cfRule>
  </conditionalFormatting>
  <conditionalFormatting sqref="J11:K16">
    <cfRule type="cellIs" dxfId="1091" priority="19" stopIfTrue="1" operator="greaterThan">
      <formula>0.8</formula>
    </cfRule>
    <cfRule type="cellIs" dxfId="1090" priority="20" stopIfTrue="1" operator="greaterThan">
      <formula>0.8</formula>
    </cfRule>
    <cfRule type="cellIs" dxfId="1089" priority="21" stopIfTrue="1" operator="greaterThan">
      <formula>1</formula>
    </cfRule>
  </conditionalFormatting>
  <conditionalFormatting sqref="J9:K9">
    <cfRule type="cellIs" dxfId="1088" priority="22" stopIfTrue="1" operator="greaterThan">
      <formula>0.8</formula>
    </cfRule>
    <cfRule type="cellIs" dxfId="1087" priority="23" stopIfTrue="1" operator="greaterThan">
      <formula>0.8</formula>
    </cfRule>
    <cfRule type="cellIs" dxfId="1086" priority="24" stopIfTrue="1" operator="greaterThan">
      <formula>1</formula>
    </cfRule>
  </conditionalFormatting>
  <conditionalFormatting sqref="I17:K17">
    <cfRule type="cellIs" dxfId="1085" priority="25" stopIfTrue="1" operator="greaterThan">
      <formula>0.8</formula>
    </cfRule>
    <cfRule type="cellIs" dxfId="1084" priority="26" stopIfTrue="1" operator="greaterThan">
      <formula>0.8</formula>
    </cfRule>
    <cfRule type="cellIs" dxfId="1083" priority="27" stopIfTrue="1" operator="greaterThan">
      <formula>1</formula>
    </cfRule>
  </conditionalFormatting>
  <conditionalFormatting sqref="I21:K21">
    <cfRule type="cellIs" dxfId="1082" priority="28" stopIfTrue="1" operator="greaterThan">
      <formula>0.8</formula>
    </cfRule>
    <cfRule type="cellIs" dxfId="1081" priority="29" stopIfTrue="1" operator="greaterThan">
      <formula>0.8</formula>
    </cfRule>
    <cfRule type="cellIs" dxfId="1080" priority="30" stopIfTrue="1" operator="greaterThan">
      <formula>1</formula>
    </cfRule>
  </conditionalFormatting>
  <conditionalFormatting sqref="I22:K22">
    <cfRule type="cellIs" dxfId="1079" priority="31" stopIfTrue="1" operator="greaterThan">
      <formula>0.8</formula>
    </cfRule>
    <cfRule type="cellIs" dxfId="1078" priority="32" stopIfTrue="1" operator="greaterThan">
      <formula>0.8</formula>
    </cfRule>
    <cfRule type="cellIs" dxfId="1077" priority="33" stopIfTrue="1" operator="greaterThan">
      <formula>1</formula>
    </cfRule>
  </conditionalFormatting>
  <conditionalFormatting sqref="L18:N20 C18:E20">
    <cfRule type="cellIs" dxfId="1076" priority="13" stopIfTrue="1" operator="greaterThan">
      <formula>0.8</formula>
    </cfRule>
    <cfRule type="cellIs" dxfId="1075" priority="14" stopIfTrue="1" operator="greaterThan">
      <formula>0.8</formula>
    </cfRule>
    <cfRule type="cellIs" dxfId="1074" priority="15" stopIfTrue="1" operator="greaterThan">
      <formula>1</formula>
    </cfRule>
  </conditionalFormatting>
  <conditionalFormatting sqref="F18:H18">
    <cfRule type="cellIs" dxfId="1073" priority="7" stopIfTrue="1" operator="greaterThan">
      <formula>0.8</formula>
    </cfRule>
    <cfRule type="cellIs" dxfId="1072" priority="8" stopIfTrue="1" operator="greaterThan">
      <formula>0.8</formula>
    </cfRule>
    <cfRule type="cellIs" dxfId="1071" priority="9" stopIfTrue="1" operator="greaterThan">
      <formula>1</formula>
    </cfRule>
  </conditionalFormatting>
  <conditionalFormatting sqref="F19:H20">
    <cfRule type="cellIs" dxfId="1070" priority="10" stopIfTrue="1" operator="greaterThan">
      <formula>0.8</formula>
    </cfRule>
    <cfRule type="cellIs" dxfId="1069" priority="11" stopIfTrue="1" operator="greaterThan">
      <formula>0.8</formula>
    </cfRule>
    <cfRule type="cellIs" dxfId="1068" priority="12" stopIfTrue="1" operator="greaterThan">
      <formula>1</formula>
    </cfRule>
  </conditionalFormatting>
  <conditionalFormatting sqref="I18:K18">
    <cfRule type="cellIs" dxfId="1067" priority="1" stopIfTrue="1" operator="greaterThan">
      <formula>0.8</formula>
    </cfRule>
    <cfRule type="cellIs" dxfId="1066" priority="2" stopIfTrue="1" operator="greaterThan">
      <formula>0.8</formula>
    </cfRule>
    <cfRule type="cellIs" dxfId="1065" priority="3" stopIfTrue="1" operator="greaterThan">
      <formula>1</formula>
    </cfRule>
  </conditionalFormatting>
  <conditionalFormatting sqref="I19:K20">
    <cfRule type="cellIs" dxfId="1064" priority="4" stopIfTrue="1" operator="greaterThan">
      <formula>0.8</formula>
    </cfRule>
    <cfRule type="cellIs" dxfId="1063" priority="5" stopIfTrue="1" operator="greaterThan">
      <formula>0.8</formula>
    </cfRule>
    <cfRule type="cellIs" dxfId="1062" priority="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1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8"/>
      <c r="M8" s="9" t="s">
        <v>17</v>
      </c>
      <c r="N8" s="10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22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5">
        <f t="shared" si="0"/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5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5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5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5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5">
        <f t="shared" si="0"/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5">
        <f t="shared" si="0"/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5">
        <f>SUM(C18:N18)</f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5">
        <f>SUM(C19:N19)</f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5">
        <f>SUM(C20:N20)</f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5">
        <f t="shared" si="0"/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5">
        <f t="shared" si="0"/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93">
    <mergeCell ref="I7:K7"/>
    <mergeCell ref="F9:H9"/>
    <mergeCell ref="I9:K9"/>
    <mergeCell ref="F10:H10"/>
    <mergeCell ref="I10:K10"/>
    <mergeCell ref="C17:E17"/>
    <mergeCell ref="L17:N17"/>
    <mergeCell ref="C21:E21"/>
    <mergeCell ref="L21:N21"/>
    <mergeCell ref="C22:E22"/>
    <mergeCell ref="L22:N22"/>
    <mergeCell ref="F17:H17"/>
    <mergeCell ref="I17:K17"/>
    <mergeCell ref="F21:H21"/>
    <mergeCell ref="I21:K21"/>
    <mergeCell ref="F22:H22"/>
    <mergeCell ref="I22:K22"/>
    <mergeCell ref="C14:E14"/>
    <mergeCell ref="L14:N14"/>
    <mergeCell ref="C15:E15"/>
    <mergeCell ref="L15:N15"/>
    <mergeCell ref="C16:E16"/>
    <mergeCell ref="L16:N16"/>
    <mergeCell ref="F16:H16"/>
    <mergeCell ref="I16:K16"/>
    <mergeCell ref="F14:H14"/>
    <mergeCell ref="I14:K14"/>
    <mergeCell ref="F15:H15"/>
    <mergeCell ref="I15:K15"/>
    <mergeCell ref="C24:E24"/>
    <mergeCell ref="F24:H24"/>
    <mergeCell ref="I24:K24"/>
    <mergeCell ref="L24:N24"/>
    <mergeCell ref="C19:E19"/>
    <mergeCell ref="F19:H19"/>
    <mergeCell ref="I19:K19"/>
    <mergeCell ref="L19:N19"/>
    <mergeCell ref="C18:E18"/>
    <mergeCell ref="F18:H18"/>
    <mergeCell ref="I18:K18"/>
    <mergeCell ref="L18:N18"/>
    <mergeCell ref="C11:E11"/>
    <mergeCell ref="L11:N11"/>
    <mergeCell ref="C12:E12"/>
    <mergeCell ref="L12:N12"/>
    <mergeCell ref="C13:E13"/>
    <mergeCell ref="L13:N13"/>
    <mergeCell ref="F11:H11"/>
    <mergeCell ref="I11:K11"/>
    <mergeCell ref="F12:H12"/>
    <mergeCell ref="I12:K12"/>
    <mergeCell ref="F13:H13"/>
    <mergeCell ref="I13:K13"/>
    <mergeCell ref="B4:N4"/>
    <mergeCell ref="C9:E9"/>
    <mergeCell ref="L9:N9"/>
    <mergeCell ref="C10:E10"/>
    <mergeCell ref="L10:N10"/>
    <mergeCell ref="C7:E7"/>
    <mergeCell ref="L7:N7"/>
    <mergeCell ref="C5:E5"/>
    <mergeCell ref="L5:N5"/>
    <mergeCell ref="L6:N6"/>
    <mergeCell ref="F5:H5"/>
    <mergeCell ref="I5:K5"/>
    <mergeCell ref="F6:H6"/>
    <mergeCell ref="I6:K6"/>
    <mergeCell ref="C6:E6"/>
    <mergeCell ref="F7:H7"/>
    <mergeCell ref="C23:E23"/>
    <mergeCell ref="F23:H23"/>
    <mergeCell ref="I23:K23"/>
    <mergeCell ref="L23:N23"/>
    <mergeCell ref="C20:E20"/>
    <mergeCell ref="F20:H20"/>
    <mergeCell ref="I20:K20"/>
    <mergeCell ref="L20:N20"/>
    <mergeCell ref="C25:E25"/>
    <mergeCell ref="F25:H25"/>
    <mergeCell ref="I25:K25"/>
    <mergeCell ref="L25:N25"/>
    <mergeCell ref="C26:E26"/>
    <mergeCell ref="F26:H26"/>
    <mergeCell ref="I26:K26"/>
    <mergeCell ref="L26:N26"/>
    <mergeCell ref="C27:E27"/>
    <mergeCell ref="F27:H27"/>
    <mergeCell ref="I27:K27"/>
    <mergeCell ref="L27:N27"/>
    <mergeCell ref="C28:E28"/>
    <mergeCell ref="F28:H28"/>
    <mergeCell ref="I28:K28"/>
    <mergeCell ref="L28:N28"/>
  </mergeCells>
  <phoneticPr fontId="19"/>
  <conditionalFormatting sqref="D9:E9">
    <cfRule type="cellIs" dxfId="1061" priority="67" stopIfTrue="1" operator="greaterThan">
      <formula>0.8</formula>
    </cfRule>
    <cfRule type="cellIs" dxfId="1060" priority="68" stopIfTrue="1" operator="greaterThan">
      <formula>0.8</formula>
    </cfRule>
    <cfRule type="cellIs" dxfId="1059" priority="69" stopIfTrue="1" operator="greaterThan">
      <formula>1</formula>
    </cfRule>
  </conditionalFormatting>
  <conditionalFormatting sqref="C9:C16">
    <cfRule type="cellIs" dxfId="1058" priority="70" stopIfTrue="1" operator="greaterThan">
      <formula>0.8</formula>
    </cfRule>
    <cfRule type="cellIs" dxfId="1057" priority="71" stopIfTrue="1" operator="greaterThan">
      <formula>0.8</formula>
    </cfRule>
    <cfRule type="cellIs" dxfId="1056" priority="72" stopIfTrue="1" operator="greaterThan">
      <formula>1</formula>
    </cfRule>
  </conditionalFormatting>
  <conditionalFormatting sqref="M11:N16">
    <cfRule type="cellIs" dxfId="1055" priority="73" stopIfTrue="1" operator="greaterThan">
      <formula>0.8</formula>
    </cfRule>
    <cfRule type="cellIs" dxfId="1054" priority="74" stopIfTrue="1" operator="greaterThan">
      <formula>0.8</formula>
    </cfRule>
    <cfRule type="cellIs" dxfId="1053" priority="75" stopIfTrue="1" operator="greaterThan">
      <formula>1</formula>
    </cfRule>
  </conditionalFormatting>
  <conditionalFormatting sqref="D11:E16">
    <cfRule type="cellIs" dxfId="1052" priority="76" stopIfTrue="1" operator="greaterThan">
      <formula>0.8</formula>
    </cfRule>
    <cfRule type="cellIs" dxfId="1051" priority="77" stopIfTrue="1" operator="greaterThan">
      <formula>0.8</formula>
    </cfRule>
    <cfRule type="cellIs" dxfId="1050" priority="78" stopIfTrue="1" operator="greaterThan">
      <formula>1</formula>
    </cfRule>
  </conditionalFormatting>
  <conditionalFormatting sqref="L9:L16">
    <cfRule type="cellIs" dxfId="1049" priority="79" stopIfTrue="1" operator="greaterThan">
      <formula>0.8</formula>
    </cfRule>
    <cfRule type="cellIs" dxfId="1048" priority="80" stopIfTrue="1" operator="greaterThan">
      <formula>0.8</formula>
    </cfRule>
    <cfRule type="cellIs" dxfId="1047" priority="81" stopIfTrue="1" operator="greaterThan">
      <formula>1</formula>
    </cfRule>
  </conditionalFormatting>
  <conditionalFormatting sqref="M9:N9">
    <cfRule type="cellIs" dxfId="1046" priority="82" stopIfTrue="1" operator="greaterThan">
      <formula>0.8</formula>
    </cfRule>
    <cfRule type="cellIs" dxfId="1045" priority="83" stopIfTrue="1" operator="greaterThan">
      <formula>0.8</formula>
    </cfRule>
    <cfRule type="cellIs" dxfId="1044" priority="84" stopIfTrue="1" operator="greaterThan">
      <formula>1</formula>
    </cfRule>
  </conditionalFormatting>
  <conditionalFormatting sqref="C17:E17">
    <cfRule type="cellIs" dxfId="1043" priority="85" stopIfTrue="1" operator="greaterThan">
      <formula>0.8</formula>
    </cfRule>
    <cfRule type="cellIs" dxfId="1042" priority="86" stopIfTrue="1" operator="greaterThan">
      <formula>0.8</formula>
    </cfRule>
    <cfRule type="cellIs" dxfId="1041" priority="87" stopIfTrue="1" operator="greaterThan">
      <formula>1</formula>
    </cfRule>
  </conditionalFormatting>
  <conditionalFormatting sqref="L17:N17">
    <cfRule type="cellIs" dxfId="1040" priority="88" stopIfTrue="1" operator="greaterThan">
      <formula>0.8</formula>
    </cfRule>
    <cfRule type="cellIs" dxfId="1039" priority="89" stopIfTrue="1" operator="greaterThan">
      <formula>0.8</formula>
    </cfRule>
    <cfRule type="cellIs" dxfId="1038" priority="90" stopIfTrue="1" operator="greaterThan">
      <formula>1</formula>
    </cfRule>
  </conditionalFormatting>
  <conditionalFormatting sqref="C21:E21">
    <cfRule type="cellIs" dxfId="1037" priority="91" stopIfTrue="1" operator="greaterThan">
      <formula>0.8</formula>
    </cfRule>
    <cfRule type="cellIs" dxfId="1036" priority="92" stopIfTrue="1" operator="greaterThan">
      <formula>0.8</formula>
    </cfRule>
    <cfRule type="cellIs" dxfId="1035" priority="93" stopIfTrue="1" operator="greaterThan">
      <formula>1</formula>
    </cfRule>
  </conditionalFormatting>
  <conditionalFormatting sqref="L21:N21">
    <cfRule type="cellIs" dxfId="1034" priority="94" stopIfTrue="1" operator="greaterThan">
      <formula>0.8</formula>
    </cfRule>
    <cfRule type="cellIs" dxfId="1033" priority="95" stopIfTrue="1" operator="greaterThan">
      <formula>0.8</formula>
    </cfRule>
    <cfRule type="cellIs" dxfId="1032" priority="96" stopIfTrue="1" operator="greaterThan">
      <formula>1</formula>
    </cfRule>
  </conditionalFormatting>
  <conditionalFormatting sqref="C22:E22">
    <cfRule type="cellIs" dxfId="1031" priority="97" stopIfTrue="1" operator="greaterThan">
      <formula>0.8</formula>
    </cfRule>
    <cfRule type="cellIs" dxfId="1030" priority="98" stopIfTrue="1" operator="greaterThan">
      <formula>0.8</formula>
    </cfRule>
    <cfRule type="cellIs" dxfId="1029" priority="99" stopIfTrue="1" operator="greaterThan">
      <formula>1</formula>
    </cfRule>
  </conditionalFormatting>
  <conditionalFormatting sqref="L22:N22">
    <cfRule type="cellIs" dxfId="1028" priority="100" stopIfTrue="1" operator="greaterThan">
      <formula>0.8</formula>
    </cfRule>
    <cfRule type="cellIs" dxfId="1027" priority="101" stopIfTrue="1" operator="greaterThan">
      <formula>0.8</formula>
    </cfRule>
    <cfRule type="cellIs" dxfId="1026" priority="102" stopIfTrue="1" operator="greaterThan">
      <formula>1</formula>
    </cfRule>
  </conditionalFormatting>
  <conditionalFormatting sqref="F9:F16">
    <cfRule type="cellIs" dxfId="1025" priority="46" stopIfTrue="1" operator="greaterThan">
      <formula>0.8</formula>
    </cfRule>
    <cfRule type="cellIs" dxfId="1024" priority="47" stopIfTrue="1" operator="greaterThan">
      <formula>0.8</formula>
    </cfRule>
    <cfRule type="cellIs" dxfId="1023" priority="48" stopIfTrue="1" operator="greaterThan">
      <formula>1</formula>
    </cfRule>
  </conditionalFormatting>
  <conditionalFormatting sqref="G11:H16">
    <cfRule type="cellIs" dxfId="1022" priority="49" stopIfTrue="1" operator="greaterThan">
      <formula>0.8</formula>
    </cfRule>
    <cfRule type="cellIs" dxfId="1021" priority="50" stopIfTrue="1" operator="greaterThan">
      <formula>0.8</formula>
    </cfRule>
    <cfRule type="cellIs" dxfId="1020" priority="51" stopIfTrue="1" operator="greaterThan">
      <formula>1</formula>
    </cfRule>
  </conditionalFormatting>
  <conditionalFormatting sqref="G9:H9">
    <cfRule type="cellIs" dxfId="1019" priority="52" stopIfTrue="1" operator="greaterThan">
      <formula>0.8</formula>
    </cfRule>
    <cfRule type="cellIs" dxfId="1018" priority="53" stopIfTrue="1" operator="greaterThan">
      <formula>0.8</formula>
    </cfRule>
    <cfRule type="cellIs" dxfId="1017" priority="54" stopIfTrue="1" operator="greaterThan">
      <formula>1</formula>
    </cfRule>
  </conditionalFormatting>
  <conditionalFormatting sqref="F17:H17">
    <cfRule type="cellIs" dxfId="1016" priority="55" stopIfTrue="1" operator="greaterThan">
      <formula>0.8</formula>
    </cfRule>
    <cfRule type="cellIs" dxfId="1015" priority="56" stopIfTrue="1" operator="greaterThan">
      <formula>0.8</formula>
    </cfRule>
    <cfRule type="cellIs" dxfId="1014" priority="57" stopIfTrue="1" operator="greaterThan">
      <formula>1</formula>
    </cfRule>
  </conditionalFormatting>
  <conditionalFormatting sqref="F21:H21">
    <cfRule type="cellIs" dxfId="1013" priority="58" stopIfTrue="1" operator="greaterThan">
      <formula>0.8</formula>
    </cfRule>
    <cfRule type="cellIs" dxfId="1012" priority="59" stopIfTrue="1" operator="greaterThan">
      <formula>0.8</formula>
    </cfRule>
    <cfRule type="cellIs" dxfId="1011" priority="60" stopIfTrue="1" operator="greaterThan">
      <formula>1</formula>
    </cfRule>
  </conditionalFormatting>
  <conditionalFormatting sqref="F22:H22">
    <cfRule type="cellIs" dxfId="1010" priority="61" stopIfTrue="1" operator="greaterThan">
      <formula>0.8</formula>
    </cfRule>
    <cfRule type="cellIs" dxfId="1009" priority="62" stopIfTrue="1" operator="greaterThan">
      <formula>0.8</formula>
    </cfRule>
    <cfRule type="cellIs" dxfId="1008" priority="63" stopIfTrue="1" operator="greaterThan">
      <formula>1</formula>
    </cfRule>
  </conditionalFormatting>
  <conditionalFormatting sqref="I9:I16">
    <cfRule type="cellIs" dxfId="1007" priority="25" stopIfTrue="1" operator="greaterThan">
      <formula>0.8</formula>
    </cfRule>
    <cfRule type="cellIs" dxfId="1006" priority="26" stopIfTrue="1" operator="greaterThan">
      <formula>0.8</formula>
    </cfRule>
    <cfRule type="cellIs" dxfId="1005" priority="27" stopIfTrue="1" operator="greaterThan">
      <formula>1</formula>
    </cfRule>
  </conditionalFormatting>
  <conditionalFormatting sqref="J11:K16">
    <cfRule type="cellIs" dxfId="1004" priority="28" stopIfTrue="1" operator="greaterThan">
      <formula>0.8</formula>
    </cfRule>
    <cfRule type="cellIs" dxfId="1003" priority="29" stopIfTrue="1" operator="greaterThan">
      <formula>0.8</formula>
    </cfRule>
    <cfRule type="cellIs" dxfId="1002" priority="30" stopIfTrue="1" operator="greaterThan">
      <formula>1</formula>
    </cfRule>
  </conditionalFormatting>
  <conditionalFormatting sqref="J9:K9">
    <cfRule type="cellIs" dxfId="1001" priority="31" stopIfTrue="1" operator="greaterThan">
      <formula>0.8</formula>
    </cfRule>
    <cfRule type="cellIs" dxfId="1000" priority="32" stopIfTrue="1" operator="greaterThan">
      <formula>0.8</formula>
    </cfRule>
    <cfRule type="cellIs" dxfId="999" priority="33" stopIfTrue="1" operator="greaterThan">
      <formula>1</formula>
    </cfRule>
  </conditionalFormatting>
  <conditionalFormatting sqref="I17:K17">
    <cfRule type="cellIs" dxfId="998" priority="34" stopIfTrue="1" operator="greaterThan">
      <formula>0.8</formula>
    </cfRule>
    <cfRule type="cellIs" dxfId="997" priority="35" stopIfTrue="1" operator="greaterThan">
      <formula>0.8</formula>
    </cfRule>
    <cfRule type="cellIs" dxfId="996" priority="36" stopIfTrue="1" operator="greaterThan">
      <formula>1</formula>
    </cfRule>
  </conditionalFormatting>
  <conditionalFormatting sqref="I21:K21">
    <cfRule type="cellIs" dxfId="995" priority="37" stopIfTrue="1" operator="greaterThan">
      <formula>0.8</formula>
    </cfRule>
    <cfRule type="cellIs" dxfId="994" priority="38" stopIfTrue="1" operator="greaterThan">
      <formula>0.8</formula>
    </cfRule>
    <cfRule type="cellIs" dxfId="993" priority="39" stopIfTrue="1" operator="greaterThan">
      <formula>1</formula>
    </cfRule>
  </conditionalFormatting>
  <conditionalFormatting sqref="I22:K22">
    <cfRule type="cellIs" dxfId="992" priority="40" stopIfTrue="1" operator="greaterThan">
      <formula>0.8</formula>
    </cfRule>
    <cfRule type="cellIs" dxfId="991" priority="41" stopIfTrue="1" operator="greaterThan">
      <formula>0.8</formula>
    </cfRule>
    <cfRule type="cellIs" dxfId="990" priority="42" stopIfTrue="1" operator="greaterThan">
      <formula>1</formula>
    </cfRule>
  </conditionalFormatting>
  <conditionalFormatting sqref="C18:E18">
    <cfRule type="cellIs" dxfId="989" priority="13" stopIfTrue="1" operator="greaterThan">
      <formula>0.8</formula>
    </cfRule>
    <cfRule type="cellIs" dxfId="988" priority="14" stopIfTrue="1" operator="greaterThan">
      <formula>0.8</formula>
    </cfRule>
    <cfRule type="cellIs" dxfId="987" priority="15" stopIfTrue="1" operator="greaterThan">
      <formula>1</formula>
    </cfRule>
  </conditionalFormatting>
  <conditionalFormatting sqref="L18:N18">
    <cfRule type="cellIs" dxfId="986" priority="16" stopIfTrue="1" operator="greaterThan">
      <formula>0.8</formula>
    </cfRule>
    <cfRule type="cellIs" dxfId="985" priority="17" stopIfTrue="1" operator="greaterThan">
      <formula>0.8</formula>
    </cfRule>
    <cfRule type="cellIs" dxfId="984" priority="18" stopIfTrue="1" operator="greaterThan">
      <formula>1</formula>
    </cfRule>
  </conditionalFormatting>
  <conditionalFormatting sqref="C19:E20">
    <cfRule type="cellIs" dxfId="983" priority="19" stopIfTrue="1" operator="greaterThan">
      <formula>0.8</formula>
    </cfRule>
    <cfRule type="cellIs" dxfId="982" priority="20" stopIfTrue="1" operator="greaterThan">
      <formula>0.8</formula>
    </cfRule>
    <cfRule type="cellIs" dxfId="981" priority="21" stopIfTrue="1" operator="greaterThan">
      <formula>1</formula>
    </cfRule>
  </conditionalFormatting>
  <conditionalFormatting sqref="L19:N20">
    <cfRule type="cellIs" dxfId="980" priority="22" stopIfTrue="1" operator="greaterThan">
      <formula>0.8</formula>
    </cfRule>
    <cfRule type="cellIs" dxfId="979" priority="23" stopIfTrue="1" operator="greaterThan">
      <formula>0.8</formula>
    </cfRule>
    <cfRule type="cellIs" dxfId="978" priority="24" stopIfTrue="1" operator="greaterThan">
      <formula>1</formula>
    </cfRule>
  </conditionalFormatting>
  <conditionalFormatting sqref="F18:H18">
    <cfRule type="cellIs" dxfId="977" priority="7" stopIfTrue="1" operator="greaterThan">
      <formula>0.8</formula>
    </cfRule>
    <cfRule type="cellIs" dxfId="976" priority="8" stopIfTrue="1" operator="greaterThan">
      <formula>0.8</formula>
    </cfRule>
    <cfRule type="cellIs" dxfId="975" priority="9" stopIfTrue="1" operator="greaterThan">
      <formula>1</formula>
    </cfRule>
  </conditionalFormatting>
  <conditionalFormatting sqref="F19:H20">
    <cfRule type="cellIs" dxfId="974" priority="10" stopIfTrue="1" operator="greaterThan">
      <formula>0.8</formula>
    </cfRule>
    <cfRule type="cellIs" dxfId="973" priority="11" stopIfTrue="1" operator="greaterThan">
      <formula>0.8</formula>
    </cfRule>
    <cfRule type="cellIs" dxfId="972" priority="12" stopIfTrue="1" operator="greaterThan">
      <formula>1</formula>
    </cfRule>
  </conditionalFormatting>
  <conditionalFormatting sqref="I18:K18">
    <cfRule type="cellIs" dxfId="971" priority="1" stopIfTrue="1" operator="greaterThan">
      <formula>0.8</formula>
    </cfRule>
    <cfRule type="cellIs" dxfId="970" priority="2" stopIfTrue="1" operator="greaterThan">
      <formula>0.8</formula>
    </cfRule>
    <cfRule type="cellIs" dxfId="969" priority="3" stopIfTrue="1" operator="greaterThan">
      <formula>1</formula>
    </cfRule>
  </conditionalFormatting>
  <conditionalFormatting sqref="I19:K20">
    <cfRule type="cellIs" dxfId="968" priority="4" stopIfTrue="1" operator="greaterThan">
      <formula>0.8</formula>
    </cfRule>
    <cfRule type="cellIs" dxfId="967" priority="5" stopIfTrue="1" operator="greaterThan">
      <formula>0.8</formula>
    </cfRule>
    <cfRule type="cellIs" dxfId="966" priority="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6" customWidth="1"/>
    <col min="2" max="2" width="13.90625" style="6" customWidth="1"/>
    <col min="3" max="3" width="9" style="6"/>
    <col min="4" max="4" width="3.08984375" style="6" customWidth="1"/>
    <col min="5" max="6" width="9" style="6"/>
    <col min="7" max="7" width="3.08984375" style="6" customWidth="1"/>
    <col min="8" max="9" width="9" style="6"/>
    <col min="10" max="10" width="3.08984375" style="6" customWidth="1"/>
    <col min="11" max="12" width="9" style="6"/>
    <col min="13" max="13" width="3.08984375" style="6" customWidth="1"/>
    <col min="14" max="16384" width="9" style="6"/>
  </cols>
  <sheetData>
    <row r="2" spans="2:15" ht="13.5" customHeight="1" x14ac:dyDescent="0.35">
      <c r="B2" s="6" t="s">
        <v>27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0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1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5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7" t="s">
        <v>16</v>
      </c>
      <c r="C8" s="8"/>
      <c r="D8" s="9" t="s">
        <v>17</v>
      </c>
      <c r="E8" s="10"/>
      <c r="F8" s="8"/>
      <c r="G8" s="9" t="s">
        <v>17</v>
      </c>
      <c r="H8" s="10"/>
      <c r="I8" s="8"/>
      <c r="J8" s="9" t="s">
        <v>17</v>
      </c>
      <c r="K8" s="10"/>
      <c r="L8" s="8"/>
      <c r="M8" s="9" t="s">
        <v>17</v>
      </c>
      <c r="N8" s="10"/>
      <c r="O8" s="22" t="s">
        <v>0</v>
      </c>
    </row>
    <row r="9" spans="2:15" ht="13.5" customHeight="1" x14ac:dyDescent="0.35">
      <c r="B9" s="11" t="str">
        <f>(まとめ!B4)</f>
        <v>○○　○○</v>
      </c>
      <c r="C9" s="43"/>
      <c r="D9" s="44"/>
      <c r="E9" s="46"/>
      <c r="F9" s="43"/>
      <c r="G9" s="44"/>
      <c r="H9" s="45"/>
      <c r="I9" s="43"/>
      <c r="J9" s="44"/>
      <c r="K9" s="45"/>
      <c r="L9" s="43"/>
      <c r="M9" s="44"/>
      <c r="N9" s="45"/>
      <c r="O9" s="15">
        <f t="shared" ref="O9:O22" si="0">SUM(C9:N9)</f>
        <v>0</v>
      </c>
    </row>
    <row r="10" spans="2:15" ht="13.5" customHeight="1" x14ac:dyDescent="0.35">
      <c r="B10" s="11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5">
        <f t="shared" si="0"/>
        <v>0</v>
      </c>
    </row>
    <row r="11" spans="2:15" ht="13.5" customHeight="1" x14ac:dyDescent="0.35">
      <c r="B11" s="11" t="str">
        <f>(まとめ!B6)</f>
        <v>○○　○○</v>
      </c>
      <c r="C11" s="43"/>
      <c r="D11" s="44"/>
      <c r="E11" s="46"/>
      <c r="F11" s="43"/>
      <c r="G11" s="44"/>
      <c r="H11" s="45"/>
      <c r="I11" s="43"/>
      <c r="J11" s="44"/>
      <c r="K11" s="45"/>
      <c r="L11" s="43"/>
      <c r="M11" s="44"/>
      <c r="N11" s="45"/>
      <c r="O11" s="15">
        <f t="shared" si="0"/>
        <v>0</v>
      </c>
    </row>
    <row r="12" spans="2:15" ht="13.5" customHeight="1" x14ac:dyDescent="0.35">
      <c r="B12" s="11" t="str">
        <f>(まとめ!B7)</f>
        <v>○○　○○</v>
      </c>
      <c r="C12" s="43"/>
      <c r="D12" s="44"/>
      <c r="E12" s="46"/>
      <c r="F12" s="43"/>
      <c r="G12" s="44"/>
      <c r="H12" s="45"/>
      <c r="I12" s="43"/>
      <c r="J12" s="44"/>
      <c r="K12" s="45"/>
      <c r="L12" s="43"/>
      <c r="M12" s="44"/>
      <c r="N12" s="45"/>
      <c r="O12" s="15">
        <f t="shared" si="0"/>
        <v>0</v>
      </c>
    </row>
    <row r="13" spans="2:15" ht="13.5" customHeight="1" x14ac:dyDescent="0.35">
      <c r="B13" s="11" t="str">
        <f>(まとめ!B8)</f>
        <v>○○　○○</v>
      </c>
      <c r="C13" s="43"/>
      <c r="D13" s="44"/>
      <c r="E13" s="46"/>
      <c r="F13" s="43"/>
      <c r="G13" s="44"/>
      <c r="H13" s="45"/>
      <c r="I13" s="43"/>
      <c r="J13" s="44"/>
      <c r="K13" s="45"/>
      <c r="L13" s="43"/>
      <c r="M13" s="44"/>
      <c r="N13" s="45"/>
      <c r="O13" s="15">
        <f t="shared" si="0"/>
        <v>0</v>
      </c>
    </row>
    <row r="14" spans="2:15" ht="13.5" customHeight="1" x14ac:dyDescent="0.35">
      <c r="B14" s="11" t="str">
        <f>(まとめ!B9)</f>
        <v>○○　○○</v>
      </c>
      <c r="C14" s="43"/>
      <c r="D14" s="44"/>
      <c r="E14" s="46"/>
      <c r="F14" s="43"/>
      <c r="G14" s="44"/>
      <c r="H14" s="45"/>
      <c r="I14" s="43"/>
      <c r="J14" s="44"/>
      <c r="K14" s="45"/>
      <c r="L14" s="43"/>
      <c r="M14" s="44"/>
      <c r="N14" s="45"/>
      <c r="O14" s="15">
        <f t="shared" si="0"/>
        <v>0</v>
      </c>
    </row>
    <row r="15" spans="2:15" ht="13.5" customHeight="1" x14ac:dyDescent="0.35">
      <c r="B15" s="11" t="str">
        <f>(まとめ!B10)</f>
        <v>○○　○○</v>
      </c>
      <c r="C15" s="43"/>
      <c r="D15" s="44"/>
      <c r="E15" s="46"/>
      <c r="F15" s="43"/>
      <c r="G15" s="44"/>
      <c r="H15" s="45"/>
      <c r="I15" s="43"/>
      <c r="J15" s="44"/>
      <c r="K15" s="45"/>
      <c r="L15" s="43"/>
      <c r="M15" s="44"/>
      <c r="N15" s="45"/>
      <c r="O15" s="15">
        <f t="shared" si="0"/>
        <v>0</v>
      </c>
    </row>
    <row r="16" spans="2:15" ht="13.5" customHeight="1" x14ac:dyDescent="0.35">
      <c r="B16" s="11" t="str">
        <f>(まとめ!B11)</f>
        <v>○○　○○</v>
      </c>
      <c r="C16" s="43"/>
      <c r="D16" s="44"/>
      <c r="E16" s="46"/>
      <c r="F16" s="43"/>
      <c r="G16" s="44"/>
      <c r="H16" s="45"/>
      <c r="I16" s="43"/>
      <c r="J16" s="44"/>
      <c r="K16" s="45"/>
      <c r="L16" s="43"/>
      <c r="M16" s="44"/>
      <c r="N16" s="45"/>
      <c r="O16" s="15">
        <f t="shared" si="0"/>
        <v>0</v>
      </c>
    </row>
    <row r="17" spans="2:15" ht="13.5" customHeight="1" x14ac:dyDescent="0.35">
      <c r="B17" s="11" t="str">
        <f>(まとめ!B12)</f>
        <v>○○　○○</v>
      </c>
      <c r="C17" s="43"/>
      <c r="D17" s="44"/>
      <c r="E17" s="46"/>
      <c r="F17" s="43"/>
      <c r="G17" s="44"/>
      <c r="H17" s="45"/>
      <c r="I17" s="43"/>
      <c r="J17" s="44"/>
      <c r="K17" s="45"/>
      <c r="L17" s="43"/>
      <c r="M17" s="44"/>
      <c r="N17" s="45"/>
      <c r="O17" s="15">
        <f t="shared" si="0"/>
        <v>0</v>
      </c>
    </row>
    <row r="18" spans="2:15" ht="13.5" customHeight="1" x14ac:dyDescent="0.35">
      <c r="B18" s="11" t="str">
        <f>(まとめ!B13)</f>
        <v>○○　○○</v>
      </c>
      <c r="C18" s="43"/>
      <c r="D18" s="44"/>
      <c r="E18" s="46"/>
      <c r="F18" s="43"/>
      <c r="G18" s="44"/>
      <c r="H18" s="45"/>
      <c r="I18" s="43"/>
      <c r="J18" s="44"/>
      <c r="K18" s="45"/>
      <c r="L18" s="43"/>
      <c r="M18" s="44"/>
      <c r="N18" s="45"/>
      <c r="O18" s="15">
        <f t="shared" si="0"/>
        <v>0</v>
      </c>
    </row>
    <row r="19" spans="2:15" ht="13.5" customHeight="1" x14ac:dyDescent="0.35">
      <c r="B19" s="11" t="str">
        <f>(まとめ!B14)</f>
        <v>○○　○○</v>
      </c>
      <c r="C19" s="43"/>
      <c r="D19" s="44"/>
      <c r="E19" s="46"/>
      <c r="F19" s="43"/>
      <c r="G19" s="44"/>
      <c r="H19" s="45"/>
      <c r="I19" s="43"/>
      <c r="J19" s="44"/>
      <c r="K19" s="45"/>
      <c r="L19" s="43"/>
      <c r="M19" s="44"/>
      <c r="N19" s="45"/>
      <c r="O19" s="15">
        <f t="shared" si="0"/>
        <v>0</v>
      </c>
    </row>
    <row r="20" spans="2:15" ht="13.5" customHeight="1" x14ac:dyDescent="0.35">
      <c r="B20" s="11" t="str">
        <f>(まとめ!B15)</f>
        <v>○○　○○</v>
      </c>
      <c r="C20" s="43"/>
      <c r="D20" s="44"/>
      <c r="E20" s="46"/>
      <c r="F20" s="43"/>
      <c r="G20" s="44"/>
      <c r="H20" s="45"/>
      <c r="I20" s="43"/>
      <c r="J20" s="44"/>
      <c r="K20" s="45"/>
      <c r="L20" s="43"/>
      <c r="M20" s="44"/>
      <c r="N20" s="45"/>
      <c r="O20" s="15">
        <f t="shared" si="0"/>
        <v>0</v>
      </c>
    </row>
    <row r="21" spans="2:15" ht="13.5" customHeight="1" x14ac:dyDescent="0.35">
      <c r="B21" s="11" t="str">
        <f>(まとめ!B16)</f>
        <v>○○　○○</v>
      </c>
      <c r="C21" s="43"/>
      <c r="D21" s="44"/>
      <c r="E21" s="46"/>
      <c r="F21" s="43"/>
      <c r="G21" s="44"/>
      <c r="H21" s="45"/>
      <c r="I21" s="43"/>
      <c r="J21" s="44"/>
      <c r="K21" s="45"/>
      <c r="L21" s="43"/>
      <c r="M21" s="44"/>
      <c r="N21" s="45"/>
      <c r="O21" s="15">
        <f t="shared" si="0"/>
        <v>0</v>
      </c>
    </row>
    <row r="22" spans="2:15" ht="13.5" customHeight="1" x14ac:dyDescent="0.35">
      <c r="B22" s="11" t="str">
        <f>(まとめ!B17)</f>
        <v>○○　○○</v>
      </c>
      <c r="C22" s="43"/>
      <c r="D22" s="44"/>
      <c r="E22" s="46"/>
      <c r="F22" s="43"/>
      <c r="G22" s="44"/>
      <c r="H22" s="45"/>
      <c r="I22" s="43"/>
      <c r="J22" s="44"/>
      <c r="K22" s="45"/>
      <c r="L22" s="43"/>
      <c r="M22" s="44"/>
      <c r="N22" s="45"/>
      <c r="O22" s="15">
        <f t="shared" si="0"/>
        <v>0</v>
      </c>
    </row>
    <row r="23" spans="2:15" ht="13.5" customHeight="1" x14ac:dyDescent="0.35">
      <c r="B23" s="16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7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7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7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7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7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6" t="s">
        <v>24</v>
      </c>
    </row>
    <row r="31" spans="2:15" x14ac:dyDescent="0.35">
      <c r="C31" s="29"/>
      <c r="D31" s="30" t="s">
        <v>25</v>
      </c>
      <c r="E31" s="28"/>
      <c r="F31" s="6" t="s">
        <v>26</v>
      </c>
    </row>
  </sheetData>
  <mergeCells count="93">
    <mergeCell ref="C22:E22"/>
    <mergeCell ref="C24:E24"/>
    <mergeCell ref="F24:H24"/>
    <mergeCell ref="C21:E21"/>
    <mergeCell ref="L21:N21"/>
    <mergeCell ref="C17:E17"/>
    <mergeCell ref="L17:N17"/>
    <mergeCell ref="C18:E18"/>
    <mergeCell ref="L18:N18"/>
    <mergeCell ref="F17:H17"/>
    <mergeCell ref="I17:K17"/>
    <mergeCell ref="F18:H18"/>
    <mergeCell ref="I18:K18"/>
    <mergeCell ref="C20:E20"/>
    <mergeCell ref="L5:N5"/>
    <mergeCell ref="L7:N7"/>
    <mergeCell ref="F5:H5"/>
    <mergeCell ref="L20:N20"/>
    <mergeCell ref="I5:K5"/>
    <mergeCell ref="F6:H6"/>
    <mergeCell ref="I6:K6"/>
    <mergeCell ref="F7:H7"/>
    <mergeCell ref="I7:K7"/>
    <mergeCell ref="C5:E5"/>
    <mergeCell ref="F9:H9"/>
    <mergeCell ref="I9:K9"/>
    <mergeCell ref="F10:H10"/>
    <mergeCell ref="I10:K10"/>
    <mergeCell ref="F11:H11"/>
    <mergeCell ref="L22:N22"/>
    <mergeCell ref="F20:H20"/>
    <mergeCell ref="I20:K20"/>
    <mergeCell ref="F21:H21"/>
    <mergeCell ref="I21:K21"/>
    <mergeCell ref="F22:H22"/>
    <mergeCell ref="I22:K22"/>
    <mergeCell ref="C19:E19"/>
    <mergeCell ref="L19:N19"/>
    <mergeCell ref="F19:H19"/>
    <mergeCell ref="I19:K19"/>
    <mergeCell ref="C14:E14"/>
    <mergeCell ref="L14:N14"/>
    <mergeCell ref="C15:E15"/>
    <mergeCell ref="L15:N15"/>
    <mergeCell ref="C16:E16"/>
    <mergeCell ref="L16:N16"/>
    <mergeCell ref="F16:H16"/>
    <mergeCell ref="I16:K16"/>
    <mergeCell ref="F15:H15"/>
    <mergeCell ref="I15:K15"/>
    <mergeCell ref="C11:E11"/>
    <mergeCell ref="L11:N11"/>
    <mergeCell ref="C12:E12"/>
    <mergeCell ref="L12:N12"/>
    <mergeCell ref="C13:E13"/>
    <mergeCell ref="L13:N13"/>
    <mergeCell ref="I11:K11"/>
    <mergeCell ref="B4:N4"/>
    <mergeCell ref="C9:E9"/>
    <mergeCell ref="L9:N9"/>
    <mergeCell ref="C10:E10"/>
    <mergeCell ref="L10:N10"/>
    <mergeCell ref="C6:E6"/>
    <mergeCell ref="L6:N6"/>
    <mergeCell ref="C7:E7"/>
    <mergeCell ref="C26:E26"/>
    <mergeCell ref="F26:H26"/>
    <mergeCell ref="I26:K26"/>
    <mergeCell ref="L26:N26"/>
    <mergeCell ref="C23:E23"/>
    <mergeCell ref="F23:H23"/>
    <mergeCell ref="I23:K23"/>
    <mergeCell ref="L23:N23"/>
    <mergeCell ref="F12:H12"/>
    <mergeCell ref="I12:K12"/>
    <mergeCell ref="F13:H13"/>
    <mergeCell ref="I13:K13"/>
    <mergeCell ref="F14:H14"/>
    <mergeCell ref="I14:K14"/>
    <mergeCell ref="I24:K24"/>
    <mergeCell ref="L24:N24"/>
    <mergeCell ref="I27:K27"/>
    <mergeCell ref="L27:N27"/>
    <mergeCell ref="C28:E28"/>
    <mergeCell ref="F28:H28"/>
    <mergeCell ref="I28:K28"/>
    <mergeCell ref="L28:N28"/>
    <mergeCell ref="L25:N25"/>
    <mergeCell ref="C27:E27"/>
    <mergeCell ref="F27:H27"/>
    <mergeCell ref="C25:E25"/>
    <mergeCell ref="F25:H25"/>
    <mergeCell ref="I25:K25"/>
  </mergeCells>
  <phoneticPr fontId="19"/>
  <conditionalFormatting sqref="D9:E9">
    <cfRule type="cellIs" dxfId="965" priority="58" stopIfTrue="1" operator="greaterThan">
      <formula>0.8</formula>
    </cfRule>
    <cfRule type="cellIs" dxfId="964" priority="59" stopIfTrue="1" operator="greaterThan">
      <formula>0.8</formula>
    </cfRule>
    <cfRule type="cellIs" dxfId="963" priority="60" stopIfTrue="1" operator="greaterThan">
      <formula>1</formula>
    </cfRule>
  </conditionalFormatting>
  <conditionalFormatting sqref="C9:C16">
    <cfRule type="cellIs" dxfId="962" priority="61" stopIfTrue="1" operator="greaterThan">
      <formula>0.8</formula>
    </cfRule>
    <cfRule type="cellIs" dxfId="961" priority="62" stopIfTrue="1" operator="greaterThan">
      <formula>0.8</formula>
    </cfRule>
    <cfRule type="cellIs" dxfId="960" priority="63" stopIfTrue="1" operator="greaterThan">
      <formula>1</formula>
    </cfRule>
  </conditionalFormatting>
  <conditionalFormatting sqref="D11:E16">
    <cfRule type="cellIs" dxfId="959" priority="64" stopIfTrue="1" operator="greaterThan">
      <formula>0.8</formula>
    </cfRule>
    <cfRule type="cellIs" dxfId="958" priority="65" stopIfTrue="1" operator="greaterThan">
      <formula>0.8</formula>
    </cfRule>
    <cfRule type="cellIs" dxfId="957" priority="66" stopIfTrue="1" operator="greaterThan">
      <formula>1</formula>
    </cfRule>
  </conditionalFormatting>
  <conditionalFormatting sqref="M11:N16">
    <cfRule type="cellIs" dxfId="956" priority="67" stopIfTrue="1" operator="greaterThan">
      <formula>0.8</formula>
    </cfRule>
    <cfRule type="cellIs" dxfId="955" priority="68" stopIfTrue="1" operator="greaterThan">
      <formula>0.8</formula>
    </cfRule>
    <cfRule type="cellIs" dxfId="954" priority="69" stopIfTrue="1" operator="greaterThan">
      <formula>1</formula>
    </cfRule>
  </conditionalFormatting>
  <conditionalFormatting sqref="M9:N9">
    <cfRule type="cellIs" dxfId="953" priority="70" stopIfTrue="1" operator="greaterThan">
      <formula>0.8</formula>
    </cfRule>
    <cfRule type="cellIs" dxfId="952" priority="71" stopIfTrue="1" operator="greaterThan">
      <formula>0.8</formula>
    </cfRule>
    <cfRule type="cellIs" dxfId="951" priority="72" stopIfTrue="1" operator="greaterThan">
      <formula>1</formula>
    </cfRule>
  </conditionalFormatting>
  <conditionalFormatting sqref="L9:L16">
    <cfRule type="cellIs" dxfId="950" priority="73" stopIfTrue="1" operator="greaterThan">
      <formula>0.8</formula>
    </cfRule>
    <cfRule type="cellIs" dxfId="949" priority="74" stopIfTrue="1" operator="greaterThan">
      <formula>0.8</formula>
    </cfRule>
    <cfRule type="cellIs" dxfId="948" priority="75" stopIfTrue="1" operator="greaterThan">
      <formula>1</formula>
    </cfRule>
  </conditionalFormatting>
  <conditionalFormatting sqref="C17:E22 L17:N22">
    <cfRule type="cellIs" dxfId="947" priority="76" stopIfTrue="1" operator="greaterThan">
      <formula>0.8</formula>
    </cfRule>
    <cfRule type="cellIs" dxfId="946" priority="77" stopIfTrue="1" operator="greaterThan">
      <formula>0.8</formula>
    </cfRule>
    <cfRule type="cellIs" dxfId="945" priority="78" stopIfTrue="1" operator="greaterThan">
      <formula>1</formula>
    </cfRule>
  </conditionalFormatting>
  <conditionalFormatting sqref="F9:F16">
    <cfRule type="cellIs" dxfId="944" priority="37" stopIfTrue="1" operator="greaterThan">
      <formula>0.8</formula>
    </cfRule>
    <cfRule type="cellIs" dxfId="943" priority="38" stopIfTrue="1" operator="greaterThan">
      <formula>0.8</formula>
    </cfRule>
    <cfRule type="cellIs" dxfId="942" priority="39" stopIfTrue="1" operator="greaterThan">
      <formula>1</formula>
    </cfRule>
  </conditionalFormatting>
  <conditionalFormatting sqref="G11:H16">
    <cfRule type="cellIs" dxfId="941" priority="40" stopIfTrue="1" operator="greaterThan">
      <formula>0.8</formula>
    </cfRule>
    <cfRule type="cellIs" dxfId="940" priority="41" stopIfTrue="1" operator="greaterThan">
      <formula>0.8</formula>
    </cfRule>
    <cfRule type="cellIs" dxfId="939" priority="42" stopIfTrue="1" operator="greaterThan">
      <formula>1</formula>
    </cfRule>
  </conditionalFormatting>
  <conditionalFormatting sqref="G9:H9">
    <cfRule type="cellIs" dxfId="938" priority="43" stopIfTrue="1" operator="greaterThan">
      <formula>0.8</formula>
    </cfRule>
    <cfRule type="cellIs" dxfId="937" priority="44" stopIfTrue="1" operator="greaterThan">
      <formula>0.8</formula>
    </cfRule>
    <cfRule type="cellIs" dxfId="936" priority="45" stopIfTrue="1" operator="greaterThan">
      <formula>1</formula>
    </cfRule>
  </conditionalFormatting>
  <conditionalFormatting sqref="F17:H17">
    <cfRule type="cellIs" dxfId="935" priority="46" stopIfTrue="1" operator="greaterThan">
      <formula>0.8</formula>
    </cfRule>
    <cfRule type="cellIs" dxfId="934" priority="47" stopIfTrue="1" operator="greaterThan">
      <formula>0.8</formula>
    </cfRule>
    <cfRule type="cellIs" dxfId="933" priority="48" stopIfTrue="1" operator="greaterThan">
      <formula>1</formula>
    </cfRule>
  </conditionalFormatting>
  <conditionalFormatting sqref="F18:H18">
    <cfRule type="cellIs" dxfId="932" priority="49" stopIfTrue="1" operator="greaterThan">
      <formula>0.8</formula>
    </cfRule>
    <cfRule type="cellIs" dxfId="931" priority="50" stopIfTrue="1" operator="greaterThan">
      <formula>0.8</formula>
    </cfRule>
    <cfRule type="cellIs" dxfId="930" priority="51" stopIfTrue="1" operator="greaterThan">
      <formula>1</formula>
    </cfRule>
  </conditionalFormatting>
  <conditionalFormatting sqref="F19:H21">
    <cfRule type="cellIs" dxfId="929" priority="52" stopIfTrue="1" operator="greaterThan">
      <formula>0.8</formula>
    </cfRule>
    <cfRule type="cellIs" dxfId="928" priority="53" stopIfTrue="1" operator="greaterThan">
      <formula>0.8</formula>
    </cfRule>
    <cfRule type="cellIs" dxfId="927" priority="54" stopIfTrue="1" operator="greaterThan">
      <formula>1</formula>
    </cfRule>
  </conditionalFormatting>
  <conditionalFormatting sqref="F22:H22">
    <cfRule type="cellIs" dxfId="926" priority="55" stopIfTrue="1" operator="greaterThan">
      <formula>0.8</formula>
    </cfRule>
    <cfRule type="cellIs" dxfId="925" priority="56" stopIfTrue="1" operator="greaterThan">
      <formula>0.8</formula>
    </cfRule>
    <cfRule type="cellIs" dxfId="924" priority="57" stopIfTrue="1" operator="greaterThan">
      <formula>1</formula>
    </cfRule>
  </conditionalFormatting>
  <conditionalFormatting sqref="I9:I16">
    <cfRule type="cellIs" dxfId="923" priority="16" stopIfTrue="1" operator="greaterThan">
      <formula>0.8</formula>
    </cfRule>
    <cfRule type="cellIs" dxfId="922" priority="17" stopIfTrue="1" operator="greaterThan">
      <formula>0.8</formula>
    </cfRule>
    <cfRule type="cellIs" dxfId="921" priority="18" stopIfTrue="1" operator="greaterThan">
      <formula>1</formula>
    </cfRule>
  </conditionalFormatting>
  <conditionalFormatting sqref="J11:K16">
    <cfRule type="cellIs" dxfId="920" priority="19" stopIfTrue="1" operator="greaterThan">
      <formula>0.8</formula>
    </cfRule>
    <cfRule type="cellIs" dxfId="919" priority="20" stopIfTrue="1" operator="greaterThan">
      <formula>0.8</formula>
    </cfRule>
    <cfRule type="cellIs" dxfId="918" priority="21" stopIfTrue="1" operator="greaterThan">
      <formula>1</formula>
    </cfRule>
  </conditionalFormatting>
  <conditionalFormatting sqref="J9:K9">
    <cfRule type="cellIs" dxfId="917" priority="22" stopIfTrue="1" operator="greaterThan">
      <formula>0.8</formula>
    </cfRule>
    <cfRule type="cellIs" dxfId="916" priority="23" stopIfTrue="1" operator="greaterThan">
      <formula>0.8</formula>
    </cfRule>
    <cfRule type="cellIs" dxfId="915" priority="24" stopIfTrue="1" operator="greaterThan">
      <formula>1</formula>
    </cfRule>
  </conditionalFormatting>
  <conditionalFormatting sqref="I17:K17">
    <cfRule type="cellIs" dxfId="914" priority="25" stopIfTrue="1" operator="greaterThan">
      <formula>0.8</formula>
    </cfRule>
    <cfRule type="cellIs" dxfId="913" priority="26" stopIfTrue="1" operator="greaterThan">
      <formula>0.8</formula>
    </cfRule>
    <cfRule type="cellIs" dxfId="912" priority="27" stopIfTrue="1" operator="greaterThan">
      <formula>1</formula>
    </cfRule>
  </conditionalFormatting>
  <conditionalFormatting sqref="I18:K18">
    <cfRule type="cellIs" dxfId="911" priority="28" stopIfTrue="1" operator="greaterThan">
      <formula>0.8</formula>
    </cfRule>
    <cfRule type="cellIs" dxfId="910" priority="29" stopIfTrue="1" operator="greaterThan">
      <formula>0.8</formula>
    </cfRule>
    <cfRule type="cellIs" dxfId="909" priority="30" stopIfTrue="1" operator="greaterThan">
      <formula>1</formula>
    </cfRule>
  </conditionalFormatting>
  <conditionalFormatting sqref="I19:K21">
    <cfRule type="cellIs" dxfId="908" priority="31" stopIfTrue="1" operator="greaterThan">
      <formula>0.8</formula>
    </cfRule>
    <cfRule type="cellIs" dxfId="907" priority="32" stopIfTrue="1" operator="greaterThan">
      <formula>0.8</formula>
    </cfRule>
    <cfRule type="cellIs" dxfId="906" priority="33" stopIfTrue="1" operator="greaterThan">
      <formula>1</formula>
    </cfRule>
  </conditionalFormatting>
  <conditionalFormatting sqref="I22:K22">
    <cfRule type="cellIs" dxfId="905" priority="34" stopIfTrue="1" operator="greaterThan">
      <formula>0.8</formula>
    </cfRule>
    <cfRule type="cellIs" dxfId="904" priority="35" stopIfTrue="1" operator="greaterThan">
      <formula>0.8</formula>
    </cfRule>
    <cfRule type="cellIs" dxfId="903" priority="3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まとめ</vt:lpstr>
      <vt:lpstr>1908</vt:lpstr>
      <vt:lpstr>1909</vt:lpstr>
      <vt:lpstr>1910</vt:lpstr>
      <vt:lpstr>1911</vt:lpstr>
      <vt:lpstr>1912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s-wakud</dc:creator>
  <cp:keywords/>
  <dc:description/>
  <cp:lastModifiedBy>鈴木優一</cp:lastModifiedBy>
  <cp:revision/>
  <dcterms:created xsi:type="dcterms:W3CDTF">2011-09-05T06:15:51Z</dcterms:created>
  <dcterms:modified xsi:type="dcterms:W3CDTF">2019-08-16T02:28:53Z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